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vengenharia.sharepoint.com/sites/ARVEngenharia/Documentos Partilhados/ADMINISTRATIVO/EDITAIS LICITACOES/2021/UFAM - MANUT. REDE MEDIA TENSAO/PE 0162021 ANEXOS/ANEXO IX ORCAMENTO SINTETICO/"/>
    </mc:Choice>
  </mc:AlternateContent>
  <xr:revisionPtr revIDLastSave="70" documentId="13_ncr:1_{72AEE309-5D66-4A5D-AFBD-CA60C647327F}" xr6:coauthVersionLast="47" xr6:coauthVersionMax="47" xr10:uidLastSave="{CB54A6F7-265B-F247-B2E8-0993BE19D9C3}"/>
  <bookViews>
    <workbookView xWindow="0" yWindow="500" windowWidth="28800" windowHeight="17500" xr2:uid="{00000000-000D-0000-FFFF-FFFF00000000}"/>
  </bookViews>
  <sheets>
    <sheet name="Table 1" sheetId="1" r:id="rId1"/>
  </sheets>
  <definedNames>
    <definedName name="_xlnm.Print_Area" localSheetId="0">'Table 1'!$A$1:$O$139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M9" i="1"/>
  <c r="N9" i="1"/>
  <c r="C10" i="1"/>
  <c r="D10" i="1"/>
  <c r="E10" i="1"/>
  <c r="F10" i="1"/>
  <c r="G10" i="1"/>
  <c r="H10" i="1"/>
  <c r="I10" i="1"/>
  <c r="J10" i="1"/>
  <c r="K10" i="1"/>
  <c r="L10" i="1"/>
  <c r="M10" i="1"/>
  <c r="N10" i="1"/>
  <c r="C11" i="1"/>
  <c r="D11" i="1"/>
  <c r="E11" i="1"/>
  <c r="F11" i="1"/>
  <c r="G11" i="1"/>
  <c r="H11" i="1"/>
  <c r="I11" i="1"/>
  <c r="J11" i="1"/>
  <c r="K11" i="1"/>
  <c r="L11" i="1"/>
  <c r="M11" i="1"/>
  <c r="N11" i="1"/>
  <c r="C12" i="1"/>
  <c r="D12" i="1"/>
  <c r="E12" i="1"/>
  <c r="F12" i="1"/>
  <c r="G12" i="1"/>
  <c r="H12" i="1"/>
  <c r="I12" i="1"/>
  <c r="J12" i="1"/>
  <c r="K12" i="1"/>
  <c r="L12" i="1"/>
  <c r="M12" i="1"/>
  <c r="N12" i="1"/>
  <c r="C13" i="1"/>
  <c r="D13" i="1"/>
  <c r="E13" i="1"/>
  <c r="F13" i="1"/>
  <c r="G13" i="1"/>
  <c r="H13" i="1"/>
  <c r="I13" i="1"/>
  <c r="J13" i="1"/>
  <c r="K13" i="1"/>
  <c r="L13" i="1"/>
  <c r="M13" i="1"/>
  <c r="N13" i="1"/>
  <c r="C14" i="1"/>
  <c r="D14" i="1"/>
  <c r="E14" i="1"/>
  <c r="F14" i="1"/>
  <c r="G14" i="1"/>
  <c r="H14" i="1"/>
  <c r="I14" i="1"/>
  <c r="J14" i="1"/>
  <c r="K14" i="1"/>
  <c r="L14" i="1"/>
  <c r="M14" i="1"/>
  <c r="N14" i="1"/>
  <c r="C15" i="1"/>
  <c r="D15" i="1"/>
  <c r="E15" i="1"/>
  <c r="F15" i="1"/>
  <c r="G15" i="1"/>
  <c r="H15" i="1"/>
  <c r="I15" i="1"/>
  <c r="J15" i="1"/>
  <c r="K15" i="1"/>
  <c r="L15" i="1"/>
  <c r="M15" i="1"/>
  <c r="N15" i="1"/>
  <c r="C16" i="1"/>
  <c r="D16" i="1"/>
  <c r="E16" i="1"/>
  <c r="F16" i="1"/>
  <c r="G16" i="1"/>
  <c r="H16" i="1"/>
  <c r="I16" i="1"/>
  <c r="J16" i="1"/>
  <c r="K16" i="1"/>
  <c r="L16" i="1"/>
  <c r="M16" i="1"/>
  <c r="N16" i="1"/>
  <c r="C17" i="1"/>
  <c r="D17" i="1"/>
  <c r="E17" i="1"/>
  <c r="F17" i="1"/>
  <c r="G17" i="1"/>
  <c r="H17" i="1"/>
  <c r="I17" i="1"/>
  <c r="J17" i="1"/>
  <c r="K17" i="1"/>
  <c r="L17" i="1"/>
  <c r="M17" i="1"/>
  <c r="N17" i="1"/>
  <c r="C18" i="1"/>
  <c r="D18" i="1"/>
  <c r="E18" i="1"/>
  <c r="F18" i="1"/>
  <c r="G18" i="1"/>
  <c r="H18" i="1"/>
  <c r="I18" i="1"/>
  <c r="J18" i="1"/>
  <c r="K18" i="1"/>
  <c r="L18" i="1"/>
  <c r="M18" i="1"/>
  <c r="N18" i="1"/>
  <c r="C19" i="1"/>
  <c r="D19" i="1"/>
  <c r="E19" i="1"/>
  <c r="F19" i="1"/>
  <c r="G19" i="1"/>
  <c r="H19" i="1"/>
  <c r="I19" i="1"/>
  <c r="J19" i="1"/>
  <c r="K19" i="1"/>
  <c r="L19" i="1"/>
  <c r="M19" i="1"/>
  <c r="N19" i="1"/>
  <c r="C20" i="1"/>
  <c r="D20" i="1"/>
  <c r="E20" i="1"/>
  <c r="F20" i="1"/>
  <c r="G20" i="1"/>
  <c r="H20" i="1"/>
  <c r="I20" i="1"/>
  <c r="J20" i="1"/>
  <c r="K20" i="1"/>
  <c r="L20" i="1"/>
  <c r="M20" i="1"/>
  <c r="N20" i="1"/>
  <c r="C21" i="1"/>
  <c r="D21" i="1"/>
  <c r="E21" i="1"/>
  <c r="F21" i="1"/>
  <c r="G21" i="1"/>
  <c r="H21" i="1"/>
  <c r="I21" i="1"/>
  <c r="J21" i="1"/>
  <c r="K21" i="1"/>
  <c r="L21" i="1"/>
  <c r="M21" i="1"/>
  <c r="N21" i="1"/>
  <c r="C22" i="1"/>
  <c r="D22" i="1"/>
  <c r="E22" i="1"/>
  <c r="F22" i="1"/>
  <c r="G22" i="1"/>
  <c r="H22" i="1"/>
  <c r="I22" i="1"/>
  <c r="J22" i="1"/>
  <c r="K22" i="1"/>
  <c r="L22" i="1"/>
  <c r="M22" i="1"/>
  <c r="N22" i="1"/>
  <c r="C23" i="1"/>
  <c r="D23" i="1"/>
  <c r="E23" i="1"/>
  <c r="F23" i="1"/>
  <c r="G23" i="1"/>
  <c r="H23" i="1"/>
  <c r="I23" i="1"/>
  <c r="J23" i="1"/>
  <c r="K23" i="1"/>
  <c r="L23" i="1"/>
  <c r="M23" i="1"/>
  <c r="N23" i="1"/>
  <c r="C24" i="1"/>
  <c r="D24" i="1"/>
  <c r="E24" i="1"/>
  <c r="F24" i="1"/>
  <c r="G24" i="1"/>
  <c r="H24" i="1"/>
  <c r="I24" i="1"/>
  <c r="J24" i="1"/>
  <c r="K24" i="1"/>
  <c r="L24" i="1"/>
  <c r="M24" i="1"/>
  <c r="N24" i="1"/>
  <c r="C25" i="1"/>
  <c r="D25" i="1"/>
  <c r="E25" i="1"/>
  <c r="F25" i="1"/>
  <c r="G25" i="1"/>
  <c r="H25" i="1"/>
  <c r="I25" i="1"/>
  <c r="J25" i="1"/>
  <c r="K25" i="1"/>
  <c r="L25" i="1"/>
  <c r="M25" i="1"/>
  <c r="N25" i="1"/>
  <c r="C26" i="1"/>
  <c r="D26" i="1"/>
  <c r="E26" i="1"/>
  <c r="F26" i="1"/>
  <c r="G26" i="1"/>
  <c r="H26" i="1"/>
  <c r="I26" i="1"/>
  <c r="J26" i="1"/>
  <c r="K26" i="1"/>
  <c r="L26" i="1"/>
  <c r="M26" i="1"/>
  <c r="N26" i="1"/>
  <c r="C27" i="1"/>
  <c r="D27" i="1"/>
  <c r="E27" i="1"/>
  <c r="F27" i="1"/>
  <c r="G27" i="1"/>
  <c r="H27" i="1"/>
  <c r="I27" i="1"/>
  <c r="J27" i="1"/>
  <c r="K27" i="1"/>
  <c r="L27" i="1"/>
  <c r="M27" i="1"/>
  <c r="N27" i="1"/>
  <c r="C28" i="1"/>
  <c r="D28" i="1"/>
  <c r="E28" i="1"/>
  <c r="F28" i="1"/>
  <c r="G28" i="1"/>
  <c r="H28" i="1"/>
  <c r="I28" i="1"/>
  <c r="J28" i="1"/>
  <c r="K28" i="1"/>
  <c r="L28" i="1"/>
  <c r="M28" i="1"/>
  <c r="N28" i="1"/>
  <c r="C29" i="1"/>
  <c r="D29" i="1"/>
  <c r="E29" i="1"/>
  <c r="F29" i="1"/>
  <c r="G29" i="1"/>
  <c r="H29" i="1"/>
  <c r="I29" i="1"/>
  <c r="J29" i="1"/>
  <c r="K29" i="1"/>
  <c r="L29" i="1"/>
  <c r="M29" i="1"/>
  <c r="N29" i="1"/>
  <c r="C30" i="1"/>
  <c r="D30" i="1"/>
  <c r="E30" i="1"/>
  <c r="F30" i="1"/>
  <c r="G30" i="1"/>
  <c r="H30" i="1"/>
  <c r="I30" i="1"/>
  <c r="J30" i="1"/>
  <c r="K30" i="1"/>
  <c r="L30" i="1"/>
  <c r="M30" i="1"/>
  <c r="N30" i="1"/>
  <c r="C31" i="1"/>
  <c r="D31" i="1"/>
  <c r="E31" i="1"/>
  <c r="F31" i="1"/>
  <c r="G31" i="1"/>
  <c r="H31" i="1"/>
  <c r="I31" i="1"/>
  <c r="J31" i="1"/>
  <c r="K31" i="1"/>
  <c r="L31" i="1"/>
  <c r="M31" i="1"/>
  <c r="N31" i="1"/>
  <c r="C32" i="1"/>
  <c r="D32" i="1"/>
  <c r="E32" i="1"/>
  <c r="F32" i="1"/>
  <c r="G32" i="1"/>
  <c r="H32" i="1"/>
  <c r="I32" i="1"/>
  <c r="J32" i="1"/>
  <c r="K32" i="1"/>
  <c r="L32" i="1"/>
  <c r="M32" i="1"/>
  <c r="N32" i="1"/>
  <c r="C33" i="1"/>
  <c r="D33" i="1"/>
  <c r="E33" i="1"/>
  <c r="F33" i="1"/>
  <c r="G33" i="1"/>
  <c r="H33" i="1"/>
  <c r="I33" i="1"/>
  <c r="J33" i="1"/>
  <c r="K33" i="1"/>
  <c r="L33" i="1"/>
  <c r="M33" i="1"/>
  <c r="N33" i="1"/>
  <c r="C34" i="1"/>
  <c r="D34" i="1"/>
  <c r="E34" i="1"/>
  <c r="F34" i="1"/>
  <c r="G34" i="1"/>
  <c r="H34" i="1"/>
  <c r="I34" i="1"/>
  <c r="J34" i="1"/>
  <c r="K34" i="1"/>
  <c r="L34" i="1"/>
  <c r="M34" i="1"/>
  <c r="N34" i="1"/>
  <c r="C35" i="1"/>
  <c r="D35" i="1"/>
  <c r="E35" i="1"/>
  <c r="F35" i="1"/>
  <c r="G35" i="1"/>
  <c r="H35" i="1"/>
  <c r="I35" i="1"/>
  <c r="J35" i="1"/>
  <c r="K35" i="1"/>
  <c r="L35" i="1"/>
  <c r="M35" i="1"/>
  <c r="N35" i="1"/>
  <c r="C36" i="1"/>
  <c r="D36" i="1"/>
  <c r="E36" i="1"/>
  <c r="F36" i="1"/>
  <c r="G36" i="1"/>
  <c r="H36" i="1"/>
  <c r="I36" i="1"/>
  <c r="J36" i="1"/>
  <c r="K36" i="1"/>
  <c r="L36" i="1"/>
  <c r="M36" i="1"/>
  <c r="N36" i="1"/>
  <c r="C37" i="1"/>
  <c r="D37" i="1"/>
  <c r="E37" i="1"/>
  <c r="F37" i="1"/>
  <c r="G37" i="1"/>
  <c r="H37" i="1"/>
  <c r="I37" i="1"/>
  <c r="J37" i="1"/>
  <c r="K37" i="1"/>
  <c r="L37" i="1"/>
  <c r="M37" i="1"/>
  <c r="N37" i="1"/>
  <c r="C38" i="1"/>
  <c r="D38" i="1"/>
  <c r="E38" i="1"/>
  <c r="F38" i="1"/>
  <c r="G38" i="1"/>
  <c r="H38" i="1"/>
  <c r="I38" i="1"/>
  <c r="J38" i="1"/>
  <c r="K38" i="1"/>
  <c r="L38" i="1"/>
  <c r="M38" i="1"/>
  <c r="N38" i="1"/>
  <c r="C39" i="1"/>
  <c r="D39" i="1"/>
  <c r="E39" i="1"/>
  <c r="F39" i="1"/>
  <c r="G39" i="1"/>
  <c r="H39" i="1"/>
  <c r="I39" i="1"/>
  <c r="J39" i="1"/>
  <c r="K39" i="1"/>
  <c r="L39" i="1"/>
  <c r="M39" i="1"/>
  <c r="N39" i="1"/>
  <c r="C40" i="1"/>
  <c r="D40" i="1"/>
  <c r="E40" i="1"/>
  <c r="F40" i="1"/>
  <c r="G40" i="1"/>
  <c r="H40" i="1"/>
  <c r="I40" i="1"/>
  <c r="J40" i="1"/>
  <c r="K40" i="1"/>
  <c r="L40" i="1"/>
  <c r="M40" i="1"/>
  <c r="N40" i="1"/>
  <c r="C41" i="1"/>
  <c r="D41" i="1"/>
  <c r="E41" i="1"/>
  <c r="F41" i="1"/>
  <c r="G41" i="1"/>
  <c r="H41" i="1"/>
  <c r="I41" i="1"/>
  <c r="J41" i="1"/>
  <c r="K41" i="1"/>
  <c r="L41" i="1"/>
  <c r="M41" i="1"/>
  <c r="N41" i="1"/>
  <c r="C42" i="1"/>
  <c r="D42" i="1"/>
  <c r="E42" i="1"/>
  <c r="F42" i="1"/>
  <c r="G42" i="1"/>
  <c r="H42" i="1"/>
  <c r="I42" i="1"/>
  <c r="J42" i="1"/>
  <c r="K42" i="1"/>
  <c r="L42" i="1"/>
  <c r="M42" i="1"/>
  <c r="N42" i="1"/>
  <c r="C43" i="1"/>
  <c r="D43" i="1"/>
  <c r="E43" i="1"/>
  <c r="F43" i="1"/>
  <c r="G43" i="1"/>
  <c r="H43" i="1"/>
  <c r="I43" i="1"/>
  <c r="J43" i="1"/>
  <c r="K43" i="1"/>
  <c r="L43" i="1"/>
  <c r="M43" i="1"/>
  <c r="N43" i="1"/>
  <c r="C44" i="1"/>
  <c r="D44" i="1"/>
  <c r="E44" i="1"/>
  <c r="F44" i="1"/>
  <c r="G44" i="1"/>
  <c r="H44" i="1"/>
  <c r="I44" i="1"/>
  <c r="J44" i="1"/>
  <c r="K44" i="1"/>
  <c r="L44" i="1"/>
  <c r="M44" i="1"/>
  <c r="N44" i="1"/>
  <c r="C45" i="1"/>
  <c r="D45" i="1"/>
  <c r="E45" i="1"/>
  <c r="F45" i="1"/>
  <c r="G45" i="1"/>
  <c r="H45" i="1"/>
  <c r="I45" i="1"/>
  <c r="J45" i="1"/>
  <c r="K45" i="1"/>
  <c r="L45" i="1"/>
  <c r="M45" i="1"/>
  <c r="N45" i="1"/>
  <c r="C46" i="1"/>
  <c r="D46" i="1"/>
  <c r="E46" i="1"/>
  <c r="F46" i="1"/>
  <c r="G46" i="1"/>
  <c r="H46" i="1"/>
  <c r="I46" i="1"/>
  <c r="J46" i="1"/>
  <c r="K46" i="1"/>
  <c r="L46" i="1"/>
  <c r="M46" i="1"/>
  <c r="N46" i="1"/>
  <c r="C47" i="1"/>
  <c r="D47" i="1"/>
  <c r="E47" i="1"/>
  <c r="F47" i="1"/>
  <c r="G47" i="1"/>
  <c r="H47" i="1"/>
  <c r="I47" i="1"/>
  <c r="J47" i="1"/>
  <c r="K47" i="1"/>
  <c r="L47" i="1"/>
  <c r="M47" i="1"/>
  <c r="N47" i="1"/>
  <c r="C48" i="1"/>
  <c r="D48" i="1"/>
  <c r="E48" i="1"/>
  <c r="F48" i="1"/>
  <c r="G48" i="1"/>
  <c r="H48" i="1"/>
  <c r="I48" i="1"/>
  <c r="J48" i="1"/>
  <c r="K48" i="1"/>
  <c r="L48" i="1"/>
  <c r="M48" i="1"/>
  <c r="N48" i="1"/>
  <c r="C49" i="1"/>
  <c r="D49" i="1"/>
  <c r="E49" i="1"/>
  <c r="F49" i="1"/>
  <c r="G49" i="1"/>
  <c r="H49" i="1"/>
  <c r="I49" i="1"/>
  <c r="J49" i="1"/>
  <c r="K49" i="1"/>
  <c r="L49" i="1"/>
  <c r="M49" i="1"/>
  <c r="N49" i="1"/>
  <c r="C50" i="1"/>
  <c r="D50" i="1"/>
  <c r="E50" i="1"/>
  <c r="F50" i="1"/>
  <c r="G50" i="1"/>
  <c r="H50" i="1"/>
  <c r="I50" i="1"/>
  <c r="J50" i="1"/>
  <c r="K50" i="1"/>
  <c r="L50" i="1"/>
  <c r="M50" i="1"/>
  <c r="N50" i="1"/>
  <c r="C51" i="1"/>
  <c r="D51" i="1"/>
  <c r="E51" i="1"/>
  <c r="F51" i="1"/>
  <c r="G51" i="1"/>
  <c r="H51" i="1"/>
  <c r="I51" i="1"/>
  <c r="J51" i="1"/>
  <c r="K51" i="1"/>
  <c r="L51" i="1"/>
  <c r="M51" i="1"/>
  <c r="N51" i="1"/>
  <c r="C52" i="1"/>
  <c r="D52" i="1"/>
  <c r="E52" i="1"/>
  <c r="F52" i="1"/>
  <c r="G52" i="1"/>
  <c r="H52" i="1"/>
  <c r="I52" i="1"/>
  <c r="J52" i="1"/>
  <c r="K52" i="1"/>
  <c r="L52" i="1"/>
  <c r="M52" i="1"/>
  <c r="N52" i="1"/>
  <c r="C53" i="1"/>
  <c r="D53" i="1"/>
  <c r="E53" i="1"/>
  <c r="F53" i="1"/>
  <c r="G53" i="1"/>
  <c r="H53" i="1"/>
  <c r="I53" i="1"/>
  <c r="J53" i="1"/>
  <c r="K53" i="1"/>
  <c r="L53" i="1"/>
  <c r="M53" i="1"/>
  <c r="N53" i="1"/>
  <c r="C54" i="1"/>
  <c r="D54" i="1"/>
  <c r="E54" i="1"/>
  <c r="F54" i="1"/>
  <c r="G54" i="1"/>
  <c r="H54" i="1"/>
  <c r="I54" i="1"/>
  <c r="J54" i="1"/>
  <c r="K54" i="1"/>
  <c r="L54" i="1"/>
  <c r="M54" i="1"/>
  <c r="N54" i="1"/>
  <c r="C55" i="1"/>
  <c r="D55" i="1"/>
  <c r="E55" i="1"/>
  <c r="F55" i="1"/>
  <c r="G55" i="1"/>
  <c r="H55" i="1"/>
  <c r="I55" i="1"/>
  <c r="J55" i="1"/>
  <c r="K55" i="1"/>
  <c r="L55" i="1"/>
  <c r="M55" i="1"/>
  <c r="N55" i="1"/>
  <c r="C56" i="1"/>
  <c r="D56" i="1"/>
  <c r="E56" i="1"/>
  <c r="F56" i="1"/>
  <c r="G56" i="1"/>
  <c r="H56" i="1"/>
  <c r="I56" i="1"/>
  <c r="J56" i="1"/>
  <c r="K56" i="1"/>
  <c r="L56" i="1"/>
  <c r="M56" i="1"/>
  <c r="N56" i="1"/>
  <c r="C57" i="1"/>
  <c r="D57" i="1"/>
  <c r="E57" i="1"/>
  <c r="F57" i="1"/>
  <c r="G57" i="1"/>
  <c r="H57" i="1"/>
  <c r="I57" i="1"/>
  <c r="J57" i="1"/>
  <c r="K57" i="1"/>
  <c r="L57" i="1"/>
  <c r="M57" i="1"/>
  <c r="N57" i="1"/>
  <c r="C58" i="1"/>
  <c r="D58" i="1"/>
  <c r="E58" i="1"/>
  <c r="F58" i="1"/>
  <c r="G58" i="1"/>
  <c r="H58" i="1"/>
  <c r="I58" i="1"/>
  <c r="J58" i="1"/>
  <c r="K58" i="1"/>
  <c r="L58" i="1"/>
  <c r="M58" i="1"/>
  <c r="N58" i="1"/>
  <c r="C59" i="1"/>
  <c r="D59" i="1"/>
  <c r="E59" i="1"/>
  <c r="F59" i="1"/>
  <c r="G59" i="1"/>
  <c r="H59" i="1"/>
  <c r="I59" i="1"/>
  <c r="J59" i="1"/>
  <c r="K59" i="1"/>
  <c r="L59" i="1"/>
  <c r="M59" i="1"/>
  <c r="N59" i="1"/>
  <c r="C60" i="1"/>
  <c r="D60" i="1"/>
  <c r="E60" i="1"/>
  <c r="F60" i="1"/>
  <c r="G60" i="1"/>
  <c r="H60" i="1"/>
  <c r="I60" i="1"/>
  <c r="J60" i="1"/>
  <c r="K60" i="1"/>
  <c r="L60" i="1"/>
  <c r="M60" i="1"/>
  <c r="N60" i="1"/>
  <c r="C61" i="1"/>
  <c r="D61" i="1"/>
  <c r="E61" i="1"/>
  <c r="F61" i="1"/>
  <c r="G61" i="1"/>
  <c r="H61" i="1"/>
  <c r="I61" i="1"/>
  <c r="J61" i="1"/>
  <c r="K61" i="1"/>
  <c r="L61" i="1"/>
  <c r="M61" i="1"/>
  <c r="N61" i="1"/>
  <c r="C62" i="1"/>
  <c r="D62" i="1"/>
  <c r="E62" i="1"/>
  <c r="F62" i="1"/>
  <c r="G62" i="1"/>
  <c r="H62" i="1"/>
  <c r="I62" i="1"/>
  <c r="J62" i="1"/>
  <c r="K62" i="1"/>
  <c r="L62" i="1"/>
  <c r="M62" i="1"/>
  <c r="N62" i="1"/>
  <c r="C63" i="1"/>
  <c r="D63" i="1"/>
  <c r="E63" i="1"/>
  <c r="F63" i="1"/>
  <c r="G63" i="1"/>
  <c r="H63" i="1"/>
  <c r="I63" i="1"/>
  <c r="J63" i="1"/>
  <c r="K63" i="1"/>
  <c r="L63" i="1"/>
  <c r="M63" i="1"/>
  <c r="N63" i="1"/>
  <c r="C64" i="1"/>
  <c r="D64" i="1"/>
  <c r="E64" i="1"/>
  <c r="F64" i="1"/>
  <c r="G64" i="1"/>
  <c r="H64" i="1"/>
  <c r="I64" i="1"/>
  <c r="J64" i="1"/>
  <c r="K64" i="1"/>
  <c r="L64" i="1"/>
  <c r="M64" i="1"/>
  <c r="N64" i="1"/>
  <c r="C65" i="1"/>
  <c r="D65" i="1"/>
  <c r="E65" i="1"/>
  <c r="F65" i="1"/>
  <c r="G65" i="1"/>
  <c r="H65" i="1"/>
  <c r="I65" i="1"/>
  <c r="J65" i="1"/>
  <c r="K65" i="1"/>
  <c r="L65" i="1"/>
  <c r="M65" i="1"/>
  <c r="N65" i="1"/>
  <c r="C66" i="1"/>
  <c r="D66" i="1"/>
  <c r="E66" i="1"/>
  <c r="F66" i="1"/>
  <c r="G66" i="1"/>
  <c r="H66" i="1"/>
  <c r="I66" i="1"/>
  <c r="J66" i="1"/>
  <c r="K66" i="1"/>
  <c r="L66" i="1"/>
  <c r="M66" i="1"/>
  <c r="N66" i="1"/>
  <c r="C67" i="1"/>
  <c r="D67" i="1"/>
  <c r="E67" i="1"/>
  <c r="F67" i="1"/>
  <c r="G67" i="1"/>
  <c r="H67" i="1"/>
  <c r="I67" i="1"/>
  <c r="J67" i="1"/>
  <c r="K67" i="1"/>
  <c r="L67" i="1"/>
  <c r="M67" i="1"/>
  <c r="N67" i="1"/>
  <c r="C68" i="1"/>
  <c r="D68" i="1"/>
  <c r="E68" i="1"/>
  <c r="F68" i="1"/>
  <c r="G68" i="1"/>
  <c r="H68" i="1"/>
  <c r="I68" i="1"/>
  <c r="J68" i="1"/>
  <c r="K68" i="1"/>
  <c r="L68" i="1"/>
  <c r="M68" i="1"/>
  <c r="N68" i="1"/>
  <c r="C69" i="1"/>
  <c r="D69" i="1"/>
  <c r="E69" i="1"/>
  <c r="F69" i="1"/>
  <c r="G69" i="1"/>
  <c r="H69" i="1"/>
  <c r="I69" i="1"/>
  <c r="J69" i="1"/>
  <c r="K69" i="1"/>
  <c r="L69" i="1"/>
  <c r="M69" i="1"/>
  <c r="N69" i="1"/>
  <c r="C70" i="1"/>
  <c r="D70" i="1"/>
  <c r="E70" i="1"/>
  <c r="F70" i="1"/>
  <c r="G70" i="1"/>
  <c r="H70" i="1"/>
  <c r="I70" i="1"/>
  <c r="J70" i="1"/>
  <c r="K70" i="1"/>
  <c r="L70" i="1"/>
  <c r="M70" i="1"/>
  <c r="N70" i="1"/>
  <c r="C71" i="1"/>
  <c r="D71" i="1"/>
  <c r="E71" i="1"/>
  <c r="F71" i="1"/>
  <c r="G71" i="1"/>
  <c r="H71" i="1"/>
  <c r="I71" i="1"/>
  <c r="J71" i="1"/>
  <c r="K71" i="1"/>
  <c r="L71" i="1"/>
  <c r="M71" i="1"/>
  <c r="N71" i="1"/>
  <c r="C72" i="1"/>
  <c r="D72" i="1"/>
  <c r="E72" i="1"/>
  <c r="F72" i="1"/>
  <c r="G72" i="1"/>
  <c r="H72" i="1"/>
  <c r="I72" i="1"/>
  <c r="J72" i="1"/>
  <c r="K72" i="1"/>
  <c r="L72" i="1"/>
  <c r="M72" i="1"/>
  <c r="N72" i="1"/>
  <c r="C73" i="1"/>
  <c r="D73" i="1"/>
  <c r="E73" i="1"/>
  <c r="F73" i="1"/>
  <c r="G73" i="1"/>
  <c r="H73" i="1"/>
  <c r="I73" i="1"/>
  <c r="J73" i="1"/>
  <c r="K73" i="1"/>
  <c r="L73" i="1"/>
  <c r="M73" i="1"/>
  <c r="N73" i="1"/>
  <c r="C74" i="1"/>
  <c r="D74" i="1"/>
  <c r="E74" i="1"/>
  <c r="F74" i="1"/>
  <c r="G74" i="1"/>
  <c r="H74" i="1"/>
  <c r="I74" i="1"/>
  <c r="J74" i="1"/>
  <c r="K74" i="1"/>
  <c r="L74" i="1"/>
  <c r="M74" i="1"/>
  <c r="N74" i="1"/>
  <c r="C75" i="1"/>
  <c r="D75" i="1"/>
  <c r="E75" i="1"/>
  <c r="F75" i="1"/>
  <c r="G75" i="1"/>
  <c r="H75" i="1"/>
  <c r="I75" i="1"/>
  <c r="J75" i="1"/>
  <c r="K75" i="1"/>
  <c r="L75" i="1"/>
  <c r="M75" i="1"/>
  <c r="N75" i="1"/>
  <c r="C76" i="1"/>
  <c r="D76" i="1"/>
  <c r="E76" i="1"/>
  <c r="F76" i="1"/>
  <c r="G76" i="1"/>
  <c r="H76" i="1"/>
  <c r="I76" i="1"/>
  <c r="J76" i="1"/>
  <c r="K76" i="1"/>
  <c r="L76" i="1"/>
  <c r="M76" i="1"/>
  <c r="N76" i="1"/>
  <c r="C77" i="1"/>
  <c r="D77" i="1"/>
  <c r="E77" i="1"/>
  <c r="F77" i="1"/>
  <c r="G77" i="1"/>
  <c r="H77" i="1"/>
  <c r="I77" i="1"/>
  <c r="J77" i="1"/>
  <c r="K77" i="1"/>
  <c r="L77" i="1"/>
  <c r="M77" i="1"/>
  <c r="N77" i="1"/>
  <c r="C78" i="1"/>
  <c r="D78" i="1"/>
  <c r="E78" i="1"/>
  <c r="F78" i="1"/>
  <c r="G78" i="1"/>
  <c r="H78" i="1"/>
  <c r="I78" i="1"/>
  <c r="J78" i="1"/>
  <c r="K78" i="1"/>
  <c r="L78" i="1"/>
  <c r="M78" i="1"/>
  <c r="N78" i="1"/>
  <c r="C79" i="1"/>
  <c r="D79" i="1"/>
  <c r="E79" i="1"/>
  <c r="F79" i="1"/>
  <c r="G79" i="1"/>
  <c r="H79" i="1"/>
  <c r="I79" i="1"/>
  <c r="J79" i="1"/>
  <c r="K79" i="1"/>
  <c r="L79" i="1"/>
  <c r="M79" i="1"/>
  <c r="N79" i="1"/>
  <c r="C80" i="1"/>
  <c r="D80" i="1"/>
  <c r="E80" i="1"/>
  <c r="F80" i="1"/>
  <c r="G80" i="1"/>
  <c r="H80" i="1"/>
  <c r="I80" i="1"/>
  <c r="J80" i="1"/>
  <c r="K80" i="1"/>
  <c r="L80" i="1"/>
  <c r="M80" i="1"/>
  <c r="N80" i="1"/>
  <c r="C81" i="1"/>
  <c r="D81" i="1"/>
  <c r="E81" i="1"/>
  <c r="F81" i="1"/>
  <c r="G81" i="1"/>
  <c r="H81" i="1"/>
  <c r="I81" i="1"/>
  <c r="J81" i="1"/>
  <c r="K81" i="1"/>
  <c r="L81" i="1"/>
  <c r="M81" i="1"/>
  <c r="N81" i="1"/>
  <c r="C82" i="1"/>
  <c r="D82" i="1"/>
  <c r="E82" i="1"/>
  <c r="F82" i="1"/>
  <c r="G82" i="1"/>
  <c r="H82" i="1"/>
  <c r="I82" i="1"/>
  <c r="J82" i="1"/>
  <c r="K82" i="1"/>
  <c r="L82" i="1"/>
  <c r="M82" i="1"/>
  <c r="N82" i="1"/>
  <c r="C83" i="1"/>
  <c r="D83" i="1"/>
  <c r="E83" i="1"/>
  <c r="F83" i="1"/>
  <c r="G83" i="1"/>
  <c r="H83" i="1"/>
  <c r="I83" i="1"/>
  <c r="J83" i="1"/>
  <c r="K83" i="1"/>
  <c r="L83" i="1"/>
  <c r="M83" i="1"/>
  <c r="N83" i="1"/>
  <c r="C84" i="1"/>
  <c r="D84" i="1"/>
  <c r="E84" i="1"/>
  <c r="F84" i="1"/>
  <c r="G84" i="1"/>
  <c r="H84" i="1"/>
  <c r="I84" i="1"/>
  <c r="J84" i="1"/>
  <c r="K84" i="1"/>
  <c r="L84" i="1"/>
  <c r="M84" i="1"/>
  <c r="N84" i="1"/>
  <c r="C85" i="1"/>
  <c r="D85" i="1"/>
  <c r="E85" i="1"/>
  <c r="F85" i="1"/>
  <c r="G85" i="1"/>
  <c r="H85" i="1"/>
  <c r="I85" i="1"/>
  <c r="J85" i="1"/>
  <c r="K85" i="1"/>
  <c r="L85" i="1"/>
  <c r="M85" i="1"/>
  <c r="N85" i="1"/>
  <c r="C86" i="1"/>
  <c r="D86" i="1"/>
  <c r="E86" i="1"/>
  <c r="F86" i="1"/>
  <c r="G86" i="1"/>
  <c r="H86" i="1"/>
  <c r="I86" i="1"/>
  <c r="J86" i="1"/>
  <c r="K86" i="1"/>
  <c r="L86" i="1"/>
  <c r="M86" i="1"/>
  <c r="N86" i="1"/>
  <c r="C87" i="1"/>
  <c r="D87" i="1"/>
  <c r="E87" i="1"/>
  <c r="F87" i="1"/>
  <c r="G87" i="1"/>
  <c r="H87" i="1"/>
  <c r="I87" i="1"/>
  <c r="J87" i="1"/>
  <c r="K87" i="1"/>
  <c r="L87" i="1"/>
  <c r="M87" i="1"/>
  <c r="N87" i="1"/>
  <c r="C88" i="1"/>
  <c r="D88" i="1"/>
  <c r="E88" i="1"/>
  <c r="F88" i="1"/>
  <c r="G88" i="1"/>
  <c r="H88" i="1"/>
  <c r="I88" i="1"/>
  <c r="J88" i="1"/>
  <c r="K88" i="1"/>
  <c r="L88" i="1"/>
  <c r="M88" i="1"/>
  <c r="N88" i="1"/>
  <c r="C89" i="1"/>
  <c r="D89" i="1"/>
  <c r="E89" i="1"/>
  <c r="F89" i="1"/>
  <c r="G89" i="1"/>
  <c r="H89" i="1"/>
  <c r="I89" i="1"/>
  <c r="J89" i="1"/>
  <c r="K89" i="1"/>
  <c r="L89" i="1"/>
  <c r="M89" i="1"/>
  <c r="N89" i="1"/>
  <c r="C90" i="1"/>
  <c r="D90" i="1"/>
  <c r="E90" i="1"/>
  <c r="F90" i="1"/>
  <c r="G90" i="1"/>
  <c r="H90" i="1"/>
  <c r="I90" i="1"/>
  <c r="J90" i="1"/>
  <c r="K90" i="1"/>
  <c r="L90" i="1"/>
  <c r="M90" i="1"/>
  <c r="N90" i="1"/>
  <c r="C91" i="1"/>
  <c r="D91" i="1"/>
  <c r="E91" i="1"/>
  <c r="F91" i="1"/>
  <c r="G91" i="1"/>
  <c r="H91" i="1"/>
  <c r="I91" i="1"/>
  <c r="J91" i="1"/>
  <c r="K91" i="1"/>
  <c r="L91" i="1"/>
  <c r="M91" i="1"/>
  <c r="N91" i="1"/>
  <c r="C92" i="1"/>
  <c r="D92" i="1"/>
  <c r="E92" i="1"/>
  <c r="F92" i="1"/>
  <c r="G92" i="1"/>
  <c r="H92" i="1"/>
  <c r="I92" i="1"/>
  <c r="J92" i="1"/>
  <c r="K92" i="1"/>
  <c r="L92" i="1"/>
  <c r="M92" i="1"/>
  <c r="N92" i="1"/>
  <c r="C93" i="1"/>
  <c r="D93" i="1"/>
  <c r="E93" i="1"/>
  <c r="F93" i="1"/>
  <c r="G93" i="1"/>
  <c r="H93" i="1"/>
  <c r="I93" i="1"/>
  <c r="J93" i="1"/>
  <c r="K93" i="1"/>
  <c r="L93" i="1"/>
  <c r="M93" i="1"/>
  <c r="N93" i="1"/>
  <c r="C94" i="1"/>
  <c r="D94" i="1"/>
  <c r="E94" i="1"/>
  <c r="F94" i="1"/>
  <c r="G94" i="1"/>
  <c r="H94" i="1"/>
  <c r="I94" i="1"/>
  <c r="J94" i="1"/>
  <c r="K94" i="1"/>
  <c r="L94" i="1"/>
  <c r="M94" i="1"/>
  <c r="N94" i="1"/>
  <c r="C95" i="1"/>
  <c r="D95" i="1"/>
  <c r="E95" i="1"/>
  <c r="F95" i="1"/>
  <c r="G95" i="1"/>
  <c r="H95" i="1"/>
  <c r="I95" i="1"/>
  <c r="J95" i="1"/>
  <c r="K95" i="1"/>
  <c r="L95" i="1"/>
  <c r="M95" i="1"/>
  <c r="N95" i="1"/>
  <c r="C96" i="1"/>
  <c r="D96" i="1"/>
  <c r="E96" i="1"/>
  <c r="F96" i="1"/>
  <c r="G96" i="1"/>
  <c r="H96" i="1"/>
  <c r="I96" i="1"/>
  <c r="J96" i="1"/>
  <c r="K96" i="1"/>
  <c r="L96" i="1"/>
  <c r="M96" i="1"/>
  <c r="N96" i="1"/>
  <c r="C97" i="1"/>
  <c r="D97" i="1"/>
  <c r="E97" i="1"/>
  <c r="F97" i="1"/>
  <c r="G97" i="1"/>
  <c r="H97" i="1"/>
  <c r="I97" i="1"/>
  <c r="J97" i="1"/>
  <c r="K97" i="1"/>
  <c r="L97" i="1"/>
  <c r="M97" i="1"/>
  <c r="N97" i="1"/>
  <c r="C98" i="1"/>
  <c r="D98" i="1"/>
  <c r="E98" i="1"/>
  <c r="F98" i="1"/>
  <c r="G98" i="1"/>
  <c r="H98" i="1"/>
  <c r="I98" i="1"/>
  <c r="J98" i="1"/>
  <c r="K98" i="1"/>
  <c r="L98" i="1"/>
  <c r="M98" i="1"/>
  <c r="N98" i="1"/>
  <c r="C99" i="1"/>
  <c r="D99" i="1"/>
  <c r="E99" i="1"/>
  <c r="F99" i="1"/>
  <c r="G99" i="1"/>
  <c r="H99" i="1"/>
  <c r="I99" i="1"/>
  <c r="J99" i="1"/>
  <c r="K99" i="1"/>
  <c r="L99" i="1"/>
  <c r="M99" i="1"/>
  <c r="N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C8" i="1"/>
  <c r="D8" i="1"/>
  <c r="G8" i="1"/>
  <c r="H8" i="1"/>
  <c r="I8" i="1"/>
  <c r="J8" i="1"/>
  <c r="K8" i="1"/>
  <c r="L8" i="1"/>
  <c r="M8" i="1"/>
  <c r="N8" i="1"/>
  <c r="E8" i="1"/>
  <c r="F8" i="1"/>
</calcChain>
</file>

<file path=xl/sharedStrings.xml><?xml version="1.0" encoding="utf-8"?>
<sst xmlns="http://schemas.openxmlformats.org/spreadsheetml/2006/main" count="263" uniqueCount="263">
  <si>
    <r>
      <rPr>
        <sz val="9"/>
        <rFont val="Arial MT"/>
        <family val="2"/>
      </rPr>
      <t>CHAVE SECCIONADORA TRIFÁSICA, SECA, CLASSE 15 KVA</t>
    </r>
  </si>
  <si>
    <r>
      <rPr>
        <sz val="9"/>
        <rFont val="Arial MT"/>
        <family val="2"/>
      </rPr>
      <t>DISJUNTOR PVO CLASSE 15 KVA</t>
    </r>
  </si>
  <si>
    <r>
      <rPr>
        <sz val="9"/>
        <rFont val="Arial MT"/>
        <family val="2"/>
      </rPr>
      <t>CONSERVAÇÃO DO PRÉDIO DA SUBESTAÇÃO</t>
    </r>
  </si>
  <si>
    <r>
      <rPr>
        <sz val="9"/>
        <rFont val="Arial MT"/>
        <family val="2"/>
      </rPr>
      <t>REDE ELÉTRICA AÉREA DE MÉDIA TENSÃO</t>
    </r>
  </si>
  <si>
    <r>
      <rPr>
        <sz val="9"/>
        <rFont val="Arial MT"/>
        <family val="2"/>
      </rPr>
      <t>REDE ELÉTRICA AÉREA DE BAIXA TENSÃO</t>
    </r>
  </si>
  <si>
    <t>UNIVERSIDADE FEDERAL DO AMAZONAS</t>
  </si>
  <si>
    <t>ORÇAMENTO SINTÉTICO</t>
  </si>
  <si>
    <t>OBRA/ SERVIÇO</t>
  </si>
  <si>
    <t>MANUTENÇÃO DE SUBESTAÇÃO,  REDE DE DISTRIBUIÇÃO E ILUMINAÇÃO PÚBLICA</t>
  </si>
  <si>
    <t>LOCAL</t>
  </si>
  <si>
    <t>CAMPUS UNIVERSITÁRIO</t>
  </si>
  <si>
    <t>CÓDIGO</t>
  </si>
  <si>
    <t>DESCRIÇÃO</t>
  </si>
  <si>
    <t>PREÇO TOTAL (R$)</t>
  </si>
  <si>
    <r>
      <rPr>
        <sz val="9"/>
        <rFont val="Arial MT"/>
        <family val="2"/>
      </rPr>
      <t>FUA 12372</t>
    </r>
  </si>
  <si>
    <r>
      <rPr>
        <sz val="9"/>
        <rFont val="Arial MT"/>
        <family val="2"/>
      </rPr>
      <t>POSTE DE CONCRETO DUPLO T H=11M E CARGA NOMINAL 200KG INCLUSIVE ESCAVACAO, EXCLUSIVE TRANSPORTE -
FORNECIMENTO E INSTALACAO</t>
    </r>
  </si>
  <si>
    <r>
      <rPr>
        <sz val="9"/>
        <rFont val="Arial MT"/>
        <family val="2"/>
      </rPr>
      <t>FUA 5045</t>
    </r>
  </si>
  <si>
    <r>
      <rPr>
        <sz val="9"/>
        <rFont val="Arial MT"/>
        <family val="2"/>
      </rPr>
      <t>POSTE CONCRETO SEÇÃO CIRCULAR COMPRIMENTO=11M  E CARGA NOMINAL 200KG INCLUSIVE ESCAVACAO EXCLUSIVE TRANSPORTE -
FORNECIMENTO E COLOCAÇÃO</t>
    </r>
  </si>
  <si>
    <r>
      <rPr>
        <sz val="9"/>
        <rFont val="Arial MT"/>
        <family val="2"/>
      </rPr>
      <t>FUA.7378
2.3.11.6</t>
    </r>
  </si>
  <si>
    <r>
      <rPr>
        <sz val="9"/>
        <rFont val="Arial MT"/>
        <family val="2"/>
      </rPr>
      <t>TERMINAL TIPO UNIAO SEM
SUPORTE 3/8"</t>
    </r>
  </si>
  <si>
    <r>
      <rPr>
        <sz val="9"/>
        <rFont val="Arial MT"/>
        <family val="2"/>
      </rPr>
      <t>FUA.7378
2.3.11.5</t>
    </r>
  </si>
  <si>
    <r>
      <rPr>
        <sz val="9"/>
        <rFont val="Arial MT"/>
        <family val="2"/>
      </rPr>
      <t>TERMINAL TIPO UNIAO ANGULAR L
3/8"</t>
    </r>
  </si>
  <si>
    <r>
      <rPr>
        <sz val="9"/>
        <rFont val="Arial MT"/>
        <family val="2"/>
      </rPr>
      <t>FUA.7378
2.1.11.5</t>
    </r>
  </si>
  <si>
    <r>
      <rPr>
        <sz val="9"/>
        <rFont val="Arial MT"/>
        <family val="2"/>
      </rPr>
      <t>TERMINAL TIPO DERIVAÇÃO T 3/8"</t>
    </r>
  </si>
  <si>
    <r>
      <rPr>
        <sz val="9"/>
        <rFont val="Arial MT"/>
        <family val="2"/>
      </rPr>
      <t>FUA.7378
2.4.11.5</t>
    </r>
  </si>
  <si>
    <r>
      <rPr>
        <sz val="9"/>
        <rFont val="Arial MT"/>
        <family val="2"/>
      </rPr>
      <t>TERMINAL TIPO CENTRAL 3/8"</t>
    </r>
  </si>
  <si>
    <r>
      <rPr>
        <sz val="9"/>
        <rFont val="Arial MT"/>
        <family val="2"/>
      </rPr>
      <t>FUA.7378
2.5.11.1</t>
    </r>
  </si>
  <si>
    <r>
      <rPr>
        <sz val="9"/>
        <rFont val="Arial MT"/>
        <family val="2"/>
      </rPr>
      <t>TERMINAL TIPO LATERAL 3/8"</t>
    </r>
  </si>
  <si>
    <r>
      <rPr>
        <sz val="9"/>
        <rFont val="Arial MT"/>
        <family val="2"/>
      </rPr>
      <t>DISJUNTOR BAIXA TENSÃO TRIPOLAR A SECO  800A/600V - FORNECIMENTO E INSTALAÇÃO.
AF_10/2020</t>
    </r>
  </si>
  <si>
    <r>
      <rPr>
        <sz val="9"/>
        <rFont val="Arial MT"/>
        <family val="2"/>
      </rPr>
      <t>FUA.7386 0.25.12.2</t>
    </r>
  </si>
  <si>
    <r>
      <rPr>
        <sz val="9"/>
        <rFont val="Arial MT"/>
        <family val="2"/>
      </rPr>
      <t>PAINEL METALICO 1,60 X 1,90 X 0,60M</t>
    </r>
  </si>
  <si>
    <r>
      <rPr>
        <sz val="9"/>
        <rFont val="Arial MT"/>
        <family val="2"/>
      </rPr>
      <t>CABO DE COBRE FLEXÍVEL ISOLADO, 300 MM², ANTI-CHAMA 0,6/1,0 KV, PARA DISTRIBUIÇÃO - FORNECIMENTO E INSTALAÇÃO.
AF_12/2015</t>
    </r>
  </si>
  <si>
    <r>
      <rPr>
        <sz val="9"/>
        <rFont val="Arial MT"/>
        <family val="2"/>
      </rPr>
      <t>CABO DE COBRE FLEXÍVEL ISOLADO, 95 MM², ANTI-CHAMA 0,6/1,0 KV, PARA DISTRIBUIÇÃO - FORNECIMENTO E INSTALAÇÃO.
AF_12/2015</t>
    </r>
  </si>
  <si>
    <r>
      <rPr>
        <sz val="9"/>
        <rFont val="Arial MT"/>
        <family val="2"/>
      </rPr>
      <t>CABO DE COBRE FLEXÍVEL ISOLADO, 70 MM², ANTI-CHAMA 0,6/1,0 KV, PARA DISTRIBUIÇÃO - FORNECIMENTO E INSTALAÇÃO.
AF_12/2015</t>
    </r>
  </si>
  <si>
    <r>
      <rPr>
        <sz val="9"/>
        <rFont val="Arial MT"/>
        <family val="2"/>
      </rPr>
      <t>CABO DE COBRE FLEXÍVEL ISOLADO, 50 MM², ANTI-CHAMA 0,6/1,0 KV, PARA DISTRIBUIÇÃO - FORNECIMENTO E INSTALAÇÃO.
AF_12/2015</t>
    </r>
  </si>
  <si>
    <r>
      <rPr>
        <sz val="9"/>
        <rFont val="Arial MT"/>
        <family val="2"/>
      </rPr>
      <t>CABO DE COBRE FLEXÍVEL ISOLADO, 25 MM², ANTI-CHAMA 0,6/1,0 KV, PARA DISTRIBUIÇÃO - FORNECIMENTO E INSTALAÇÃO.
AF_12/2015</t>
    </r>
  </si>
  <si>
    <r>
      <rPr>
        <sz val="9"/>
        <rFont val="Arial MT"/>
        <family val="2"/>
      </rPr>
      <t>CABO DE COBRE FLEXÍVEL ISOLADO, 2,5 MM², ANTI-CHAMA 0,6/1,0 KV, PARA CIRCUITOS TERMINAIS - FORNECIMENTO E
INSTALAÇÃO. AF_12/2015</t>
    </r>
  </si>
  <si>
    <r>
      <rPr>
        <sz val="9"/>
        <rFont val="Arial MT"/>
        <family val="2"/>
      </rPr>
      <t>FUA 857</t>
    </r>
  </si>
  <si>
    <r>
      <rPr>
        <sz val="9"/>
        <rFont val="Arial MT"/>
        <family val="2"/>
      </rPr>
      <t>CABO DE COBRE NU 16MM2 -
FORNECIMENTO E INSTALACAO</t>
    </r>
  </si>
  <si>
    <r>
      <rPr>
        <sz val="9"/>
        <rFont val="Arial MT"/>
        <family val="2"/>
      </rPr>
      <t>FUA 868</t>
    </r>
  </si>
  <si>
    <r>
      <rPr>
        <sz val="9"/>
        <rFont val="Arial MT"/>
        <family val="2"/>
      </rPr>
      <t>CABO DE COBRE NU 25MM2 -
FORNECIMENTO E INSTALACAO</t>
    </r>
  </si>
  <si>
    <r>
      <rPr>
        <sz val="9"/>
        <rFont val="Arial MT"/>
        <family val="2"/>
      </rPr>
      <t>FUA
72253</t>
    </r>
  </si>
  <si>
    <r>
      <rPr>
        <sz val="9"/>
        <rFont val="Arial MT"/>
        <family val="2"/>
      </rPr>
      <t>CABO DE COBRE NU 35MM2 -
FORNECIMENTO E INSTALACAO</t>
    </r>
  </si>
  <si>
    <r>
      <rPr>
        <sz val="9"/>
        <rFont val="Arial MT"/>
        <family val="2"/>
      </rPr>
      <t>FUA 867</t>
    </r>
  </si>
  <si>
    <r>
      <rPr>
        <sz val="9"/>
        <rFont val="Arial MT"/>
        <family val="2"/>
      </rPr>
      <t>CABO DE COBRE NU 50MM2 -
FORNECIMENTO E INSTALACAO</t>
    </r>
  </si>
  <si>
    <r>
      <rPr>
        <sz val="9"/>
        <rFont val="Arial MT"/>
        <family val="2"/>
      </rPr>
      <t>FUA 4168</t>
    </r>
  </si>
  <si>
    <r>
      <rPr>
        <sz val="9"/>
        <rFont val="Arial MT"/>
        <family val="2"/>
      </rPr>
      <t>FUA MT.35.12 0.11.18</t>
    </r>
  </si>
  <si>
    <r>
      <rPr>
        <sz val="9"/>
        <rFont val="Arial MT"/>
        <family val="2"/>
      </rPr>
      <t>FUA 7616</t>
    </r>
  </si>
  <si>
    <r>
      <rPr>
        <sz val="9"/>
        <rFont val="Arial MT"/>
        <family val="2"/>
      </rPr>
      <t>TRANSFORMADOR DISTRIBUICAO 500KVA TRIFASICO 60HZ CLASSE
15KV IMERSO EM ÓLEO MINERAL FORNECIMENTO E INSTALACAO</t>
    </r>
  </si>
  <si>
    <r>
      <rPr>
        <sz val="9"/>
        <rFont val="Arial MT"/>
        <family val="2"/>
      </rPr>
      <t>FUA.TC.I. E.15KV</t>
    </r>
  </si>
  <si>
    <r>
      <rPr>
        <sz val="9"/>
        <rFont val="Arial MT"/>
        <family val="2"/>
      </rPr>
      <t>TRANSFORMADOR DE CORRENTE, INTERNO, TIPO ENROLADO, 15KV,75-5A, CLASSE B, FATOR TERMICO 1,2,  EXATIDÃO 0,30, 12,5
VA</t>
    </r>
  </si>
  <si>
    <r>
      <rPr>
        <sz val="9"/>
        <rFont val="Arial MT"/>
        <family val="2"/>
      </rPr>
      <t>FUA.TC.I. J.15KV</t>
    </r>
  </si>
  <si>
    <r>
      <rPr>
        <sz val="9"/>
        <rFont val="Arial MT"/>
        <family val="2"/>
      </rPr>
      <t>TRANSFORMADOR DE CORRENTE, INTERNO, TIPO JANELA, CLASSE 15KV, 3000-5A, 12,5VA,  EXATIDÃO
0,6C5, FATOR TERMICO 1,2,
CLASSE C</t>
    </r>
  </si>
  <si>
    <r>
      <rPr>
        <sz val="9"/>
        <rFont val="Arial MT"/>
        <family val="2"/>
      </rPr>
      <t>FUA.TP.M E.I.SUB15 KV</t>
    </r>
  </si>
  <si>
    <r>
      <rPr>
        <sz val="9"/>
        <rFont val="Arial MT"/>
        <family val="2"/>
      </rPr>
      <t>TRANSFORMADOR DE POTENCIAL, P/ MEDIÇÃO, INTERNO, SUBTRATIVO, 15KV/115V, EPOXI, EXATIDÃO 0,3, CARGA P 25, IMPULSO 95KV,</t>
    </r>
  </si>
  <si>
    <r>
      <rPr>
        <sz val="9"/>
        <rFont val="Arial MT"/>
        <family val="2"/>
      </rPr>
      <t>FUA.7378 1.5.11.8.D
.T.PVO</t>
    </r>
  </si>
  <si>
    <r>
      <rPr>
        <sz val="9"/>
        <rFont val="Arial MT"/>
        <family val="2"/>
      </rPr>
      <t>DISJUNTOR TRIPOLAR, 15KV, 630MVA, PVO, 95KV, 60HZ, FRONTAL, RELE URPE 7104, COMANDO A DISTANCIA, 3TP, 3TC, DISPARADOR LIGA E DESLIGA ATRAVES DE BOBINAS, NOBREACK, RELE DE MINIMA
TENSÃO.</t>
    </r>
  </si>
  <si>
    <r>
      <rPr>
        <sz val="9"/>
        <rFont val="Arial MT"/>
        <family val="2"/>
      </rPr>
      <t>SUPORTE PARA TRANSFORMADOR EM POSTE DE
CONCRETO CIRCULAR</t>
    </r>
  </si>
  <si>
    <r>
      <rPr>
        <sz val="9"/>
        <rFont val="Arial MT"/>
        <family val="2"/>
      </rPr>
      <t>ARMACAO SECUNDARIA OU REX COMPLETA PARA DUAS LINHAS- FORNECIMENTO E INSTALACAO.</t>
    </r>
  </si>
  <si>
    <r>
      <rPr>
        <sz val="9"/>
        <rFont val="Arial MT"/>
        <family val="2"/>
      </rPr>
      <t>ARMACAO SECUNDARIA OU REX COMPLETA PARA TRESLINHAS- FORNECIMENTO E INSTALACAO.</t>
    </r>
  </si>
  <si>
    <r>
      <rPr>
        <sz val="9"/>
        <rFont val="Arial MT"/>
        <family val="2"/>
      </rPr>
      <t>ARMACAO SECUNDARIA OU REX COMPLETA PARA QUATRO LINHAS- FORNECIMENTO E INSTALACAO.</t>
    </r>
  </si>
  <si>
    <r>
      <rPr>
        <sz val="9"/>
        <rFont val="Arial MT"/>
        <family val="2"/>
      </rPr>
      <t>73781/2</t>
    </r>
  </si>
  <si>
    <r>
      <rPr>
        <sz val="9"/>
        <rFont val="Arial MT"/>
        <family val="2"/>
      </rPr>
      <t>ISOLADOR DE PINO TP HI-POT
CILINDRICO CLASSE 15KV. FORNECIMENTO E INSTALACAO.</t>
    </r>
  </si>
  <si>
    <r>
      <rPr>
        <sz val="9"/>
        <rFont val="Arial MT"/>
        <family val="2"/>
      </rPr>
      <t>FUA 73780/1</t>
    </r>
  </si>
  <si>
    <r>
      <rPr>
        <sz val="9"/>
        <rFont val="Arial MT"/>
        <family val="2"/>
      </rPr>
      <t>CHAVE FUSIVEL UNIPOLAR, 15KV - 100A, EQUIPADA COM COMANDO PARA HASTE DE MANOBRA . FORNECIMENTO E INSTALAÇÃO.</t>
    </r>
  </si>
  <si>
    <r>
      <rPr>
        <sz val="9"/>
        <rFont val="Arial MT"/>
        <family val="2"/>
      </rPr>
      <t>FUA.XS.2 00</t>
    </r>
  </si>
  <si>
    <r>
      <rPr>
        <sz val="9"/>
        <rFont val="Arial MT"/>
        <family val="2"/>
      </rPr>
      <t>CHAVE FUSIVEL, UNIPOLAR, TIPO XS-200A, 15KV, 95KV, 10KA.</t>
    </r>
  </si>
  <si>
    <r>
      <rPr>
        <sz val="9"/>
        <rFont val="Arial MT"/>
        <family val="2"/>
      </rPr>
      <t>FUA.CH.S C.M.S.400 A.15KV</t>
    </r>
  </si>
  <si>
    <r>
      <rPr>
        <sz val="9"/>
        <rFont val="Arial MT"/>
        <family val="2"/>
      </rPr>
      <t>CHAVE SECCIONADORA, MONOPOLAR, SECA, 15KV, In = 400A.</t>
    </r>
  </si>
  <si>
    <r>
      <rPr>
        <sz val="9"/>
        <rFont val="Arial MT"/>
        <family val="2"/>
      </rPr>
      <t>FUA.FU.2
00K</t>
    </r>
  </si>
  <si>
    <r>
      <rPr>
        <sz val="9"/>
        <rFont val="Arial MT"/>
        <family val="2"/>
      </rPr>
      <t>ELO FUSIVÉL 200K - TRAFO
2.500KVA</t>
    </r>
  </si>
  <si>
    <r>
      <rPr>
        <sz val="9"/>
        <rFont val="Arial MT"/>
        <family val="2"/>
      </rPr>
      <t>FUA.FU.8
0K</t>
    </r>
  </si>
  <si>
    <r>
      <rPr>
        <sz val="9"/>
        <rFont val="Arial MT"/>
        <family val="2"/>
      </rPr>
      <t>ELO FUSIVÉL 80K - TRAFO
1.000KVA</t>
    </r>
  </si>
  <si>
    <r>
      <rPr>
        <sz val="9"/>
        <rFont val="Arial MT"/>
        <family val="2"/>
      </rPr>
      <t>FUA.FU.2
5K</t>
    </r>
  </si>
  <si>
    <r>
      <rPr>
        <sz val="9"/>
        <rFont val="Arial MT"/>
        <family val="2"/>
      </rPr>
      <t>ELO FUSIVÉL 25K - TRAFO 500KVA</t>
    </r>
  </si>
  <si>
    <r>
      <rPr>
        <sz val="9"/>
        <rFont val="Arial MT"/>
        <family val="2"/>
      </rPr>
      <t>FUA.FU.1
5K</t>
    </r>
  </si>
  <si>
    <r>
      <rPr>
        <sz val="9"/>
        <rFont val="Arial MT"/>
        <family val="2"/>
      </rPr>
      <t>ELO FUSIVÉL 15K - TRAFO 300KVA</t>
    </r>
  </si>
  <si>
    <r>
      <rPr>
        <sz val="9"/>
        <rFont val="Arial MT"/>
        <family val="2"/>
      </rPr>
      <t>FUA.FU.1
0K</t>
    </r>
  </si>
  <si>
    <r>
      <rPr>
        <sz val="9"/>
        <rFont val="Arial MT"/>
        <family val="2"/>
      </rPr>
      <t>ELO FUSIVÉL 10K - TRAFO 225KVA</t>
    </r>
  </si>
  <si>
    <r>
      <rPr>
        <sz val="9"/>
        <rFont val="Arial MT"/>
        <family val="2"/>
      </rPr>
      <t>FUA.FU.8
K</t>
    </r>
  </si>
  <si>
    <r>
      <rPr>
        <sz val="9"/>
        <rFont val="Arial MT"/>
        <family val="2"/>
      </rPr>
      <t>ELO FUSIVÉL 8K - TRAFO 150KVA</t>
    </r>
  </si>
  <si>
    <r>
      <rPr>
        <sz val="9"/>
        <rFont val="Arial MT"/>
        <family val="2"/>
      </rPr>
      <t>CEN.10.1
7.FU.6K</t>
    </r>
  </si>
  <si>
    <r>
      <rPr>
        <sz val="9"/>
        <rFont val="Arial MT"/>
        <family val="2"/>
      </rPr>
      <t>ELO FUSIVÉL 6K - TRAFO 112,5KVA</t>
    </r>
  </si>
  <si>
    <r>
      <rPr>
        <sz val="9"/>
        <rFont val="Arial MT"/>
        <family val="2"/>
      </rPr>
      <t>CEN.02.1
8.FU.5H</t>
    </r>
  </si>
  <si>
    <r>
      <rPr>
        <sz val="9"/>
        <rFont val="Arial MT"/>
        <family val="2"/>
      </rPr>
      <t>ELO FUSIVÉL 5H - TRAFO 75KVA</t>
    </r>
  </si>
  <si>
    <r>
      <rPr>
        <sz val="9"/>
        <rFont val="Arial MT"/>
        <family val="2"/>
      </rPr>
      <t>FUA.FU.2
H</t>
    </r>
  </si>
  <si>
    <r>
      <rPr>
        <sz val="9"/>
        <rFont val="Arial MT"/>
        <family val="2"/>
      </rPr>
      <t>ELO FUSIVÉL 2H - TRAFO 30KVA</t>
    </r>
  </si>
  <si>
    <r>
      <rPr>
        <sz val="9"/>
        <rFont val="Arial MT"/>
        <family val="2"/>
      </rPr>
      <t>73831/8</t>
    </r>
  </si>
  <si>
    <r>
      <rPr>
        <sz val="9"/>
        <rFont val="Arial MT"/>
        <family val="2"/>
      </rPr>
      <t>LAMPADA DE VAPOR DE SODIO DE 250WX220V - FORNECIMENTO E
INSTALACAO</t>
    </r>
  </si>
  <si>
    <r>
      <rPr>
        <sz val="9"/>
        <rFont val="Arial MT"/>
        <family val="2"/>
      </rPr>
      <t>73831/9</t>
    </r>
  </si>
  <si>
    <r>
      <rPr>
        <sz val="9"/>
        <rFont val="Arial MT"/>
        <family val="2"/>
      </rPr>
      <t>LAMPADA DE VAPOR DE SODIO DE 400WX220V - FORNECIMENTO E
INSTALACAO</t>
    </r>
  </si>
  <si>
    <r>
      <rPr>
        <sz val="9"/>
        <rFont val="Arial MT"/>
        <family val="2"/>
      </rPr>
      <t>REATOR PARA LAMPADA VAPOR DE SODIO ALTA PRESSAO - 220V/250W - USO EXTERNO</t>
    </r>
  </si>
  <si>
    <r>
      <rPr>
        <sz val="9"/>
        <rFont val="Arial MT"/>
        <family val="2"/>
      </rPr>
      <t>73798/1</t>
    </r>
  </si>
  <si>
    <r>
      <rPr>
        <sz val="9"/>
        <rFont val="Arial MT"/>
        <family val="2"/>
      </rPr>
      <t>DUTO ESPIRAL FLEXIVEL SINGELO PEAD D=50MM(2") REVESTIDO COM PVC COM FIO GUIA DE ACO GALVANIZADO, LANCADO DIRETO NO SOLO, INCL CONEXOES</t>
    </r>
  </si>
  <si>
    <r>
      <rPr>
        <sz val="9"/>
        <rFont val="Arial MT"/>
        <family val="2"/>
      </rPr>
      <t>73798/3</t>
    </r>
  </si>
  <si>
    <r>
      <rPr>
        <sz val="9"/>
        <rFont val="Arial MT"/>
        <family val="2"/>
      </rPr>
      <t>DUTO ESPIRAL FLEXIVEL SINGELO PEAD D=75MM(3") REVESTIDO COM PVC COM FIO GUIA DE ACO GALVANIZADO, LANCADO DIRETO NO SOLO, INCL CONEXOES</t>
    </r>
  </si>
  <si>
    <r>
      <rPr>
        <sz val="9"/>
        <rFont val="Arial MT"/>
        <family val="2"/>
      </rPr>
      <t>73767/3</t>
    </r>
  </si>
  <si>
    <r>
      <rPr>
        <sz val="9"/>
        <rFont val="Arial MT"/>
        <family val="2"/>
      </rPr>
      <t>LACO DE ROLDANA PRE- FORMADO ACO RECOBERTO DE ALUMINIO PARA CABO DE ALUMINIO NU BITOLA 25MM2 -
FORNECIMENTO E COLOCACAO</t>
    </r>
  </si>
  <si>
    <r>
      <rPr>
        <sz val="9"/>
        <rFont val="Arial MT"/>
        <family val="2"/>
      </rPr>
      <t>ELETRODUTO RÍGIDO ROSCÁVEL, PVC, DN 110 MM (4") - FORNECIMENTO E INSTALAÇÃO.
AF_12/2015</t>
    </r>
  </si>
  <si>
    <r>
      <rPr>
        <sz val="9"/>
        <rFont val="Arial MT"/>
        <family val="2"/>
      </rPr>
      <t>CURVA 90 GRAUS PARA ELETRODUTO, PVC, ROSCÁVEL, DN 110 MM (4") - FORNECIMENTO E INSTALAÇÃO. AF_12/2015</t>
    </r>
  </si>
  <si>
    <r>
      <rPr>
        <sz val="9"/>
        <rFont val="Arial MT"/>
        <family val="2"/>
      </rPr>
      <t>LUVA PARA ELETRODUTO, PVC, ROSCÁVEL, DN 110 MM (4") - FORNECIMENTO E INSTALAÇÃO.
AF_12/2015</t>
    </r>
  </si>
  <si>
    <r>
      <rPr>
        <sz val="9"/>
        <rFont val="Arial MT"/>
        <family val="2"/>
      </rPr>
      <t>73781/3</t>
    </r>
  </si>
  <si>
    <r>
      <rPr>
        <sz val="9"/>
        <rFont val="Arial MT"/>
        <family val="2"/>
      </rPr>
      <t>ISOLADOR DE SUSPENSAO
(DISCO) TP CAVILHA CLASSE 15KV - 6''. FORNECIMENTO E
INSTALACAO.</t>
    </r>
  </si>
  <si>
    <r>
      <rPr>
        <sz val="9"/>
        <rFont val="Arial MT"/>
        <family val="2"/>
      </rPr>
      <t>LUMINÁRIA DE EMERGÊNCIA - FORNECIMENTO E INSTALAÇÃO.
AF_11/2017</t>
    </r>
  </si>
  <si>
    <r>
      <rPr>
        <sz val="9"/>
        <rFont val="Arial MT"/>
        <family val="2"/>
      </rPr>
      <t>LUMINÁRIA ARANDELA TIPO TARTARUGA PARA 1 LÂMPADA LED - FORNECIMENTO E
INSTALAÇÃO. AF_11/2017</t>
    </r>
  </si>
  <si>
    <r>
      <rPr>
        <sz val="9"/>
        <rFont val="Arial MT"/>
        <family val="2"/>
      </rPr>
      <t>FUA 72261</t>
    </r>
  </si>
  <si>
    <r>
      <rPr>
        <sz val="9"/>
        <rFont val="Arial MT"/>
        <family val="2"/>
      </rPr>
      <t>TERMINAL OU CONECTOR DE PRESSAO - PARA CABO 25MM2 -
FORNECIMENTO E INSTALACAO</t>
    </r>
  </si>
  <si>
    <r>
      <rPr>
        <sz val="9"/>
        <rFont val="Arial MT"/>
        <family val="2"/>
      </rPr>
      <t>FUA 72262</t>
    </r>
  </si>
  <si>
    <r>
      <rPr>
        <sz val="9"/>
        <rFont val="Arial MT"/>
        <family val="2"/>
      </rPr>
      <t>TERMINAL OU CONECTOR DE PRESSAO - PARA CABO 35MM2 -
FORNECIMENTO E INSTALACAO</t>
    </r>
  </si>
  <si>
    <r>
      <rPr>
        <sz val="9"/>
        <rFont val="Arial MT"/>
        <family val="2"/>
      </rPr>
      <t>FUA 72263</t>
    </r>
  </si>
  <si>
    <r>
      <rPr>
        <sz val="9"/>
        <rFont val="Arial MT"/>
        <family val="2"/>
      </rPr>
      <t>TERMINAL OU CONECTOR DE PRESSAO - PARA CABO 50MM2 -
FORNECIMENTO E INSTALACAO</t>
    </r>
  </si>
  <si>
    <r>
      <rPr>
        <sz val="9"/>
        <rFont val="Arial MT"/>
        <family val="2"/>
      </rPr>
      <t>FUA 72264</t>
    </r>
  </si>
  <si>
    <r>
      <rPr>
        <sz val="9"/>
        <rFont val="Arial MT"/>
        <family val="2"/>
      </rPr>
      <t>TERMINAL OU CONECTOR DE PRESSAO - PARA CABO 70MM2 -
FORNECIMENTO E INSTALACAO</t>
    </r>
  </si>
  <si>
    <r>
      <rPr>
        <sz val="9"/>
        <rFont val="Arial MT"/>
        <family val="2"/>
      </rPr>
      <t>FUA 72265</t>
    </r>
  </si>
  <si>
    <r>
      <rPr>
        <sz val="9"/>
        <rFont val="Arial MT"/>
        <family val="2"/>
      </rPr>
      <t>TERMINAL OU CONECTOR DE PRESSAO - PARA CABO 95MM2 -
FORNECIMENTO E INSTALACAO</t>
    </r>
  </si>
  <si>
    <r>
      <rPr>
        <sz val="9"/>
        <rFont val="Arial MT"/>
        <family val="2"/>
      </rPr>
      <t>FUA 72266</t>
    </r>
  </si>
  <si>
    <r>
      <rPr>
        <sz val="9"/>
        <rFont val="Arial MT"/>
        <family val="2"/>
      </rPr>
      <t>TERMINAL OU CONECTOR DE PRESSAO - PARA CABO 120MM2 - FORNECIMENTO E INSTALACAO</t>
    </r>
  </si>
  <si>
    <r>
      <rPr>
        <sz val="9"/>
        <rFont val="Arial MT"/>
        <family val="2"/>
      </rPr>
      <t>FUA 72267</t>
    </r>
  </si>
  <si>
    <r>
      <rPr>
        <sz val="9"/>
        <rFont val="Arial MT"/>
        <family val="2"/>
      </rPr>
      <t>TERMINAL OU CONECTOR DE PRESSAO - PARA CABO 150MM2 - FORNECIMENTO E INSTALACAO</t>
    </r>
  </si>
  <si>
    <r>
      <rPr>
        <sz val="9"/>
        <rFont val="Arial MT"/>
        <family val="2"/>
      </rPr>
      <t>FUA 72269</t>
    </r>
  </si>
  <si>
    <r>
      <rPr>
        <sz val="9"/>
        <rFont val="Arial MT"/>
        <family val="2"/>
      </rPr>
      <t>TERMINAL OU CONECTOR DE PRESSAO - PARA CABO 240MM2 - FORNECIMENTO E INSTALACAO</t>
    </r>
  </si>
  <si>
    <r>
      <rPr>
        <sz val="9"/>
        <rFont val="Arial MT"/>
        <family val="2"/>
      </rPr>
      <t>FUA 72270</t>
    </r>
  </si>
  <si>
    <r>
      <rPr>
        <sz val="9"/>
        <rFont val="Arial MT"/>
        <family val="2"/>
      </rPr>
      <t>TERMINAL OU CONECTOR DE PRESSAO - PARA CABO 300MM2 - FORNECIMENTO E INSTALACAO</t>
    </r>
  </si>
  <si>
    <r>
      <rPr>
        <sz val="9"/>
        <rFont val="Arial MT"/>
        <family val="2"/>
      </rPr>
      <t>EXTINTOR DE CO2 6KG -
FORNECIMENTO E INSTALACAO</t>
    </r>
  </si>
  <si>
    <r>
      <rPr>
        <sz val="9"/>
        <rFont val="Arial MT"/>
        <family val="2"/>
      </rPr>
      <t>CEN.10.1
7.CAG.1/4 "</t>
    </r>
  </si>
  <si>
    <r>
      <rPr>
        <sz val="9"/>
        <rFont val="Arial MT"/>
        <family val="2"/>
      </rPr>
      <t>CABO DE AÇO GALVANIZADO SM, Ø 1/4"</t>
    </r>
  </si>
  <si>
    <r>
      <rPr>
        <sz val="9"/>
        <rFont val="Arial MT"/>
        <family val="2"/>
      </rPr>
      <t>CEN.10.1
7.FF.13"</t>
    </r>
  </si>
  <si>
    <r>
      <rPr>
        <sz val="9"/>
        <rFont val="Arial MT"/>
        <family val="2"/>
      </rPr>
      <t>CINTA CIRCULAR AÇO
GALVANIZADA 13" (310MM)</t>
    </r>
  </si>
  <si>
    <r>
      <rPr>
        <sz val="9"/>
        <rFont val="Arial MT"/>
        <family val="2"/>
      </rPr>
      <t>CEN.10.1
7.FQ</t>
    </r>
  </si>
  <si>
    <r>
      <rPr>
        <sz val="9"/>
        <rFont val="Arial MT"/>
        <family val="2"/>
      </rPr>
      <t>OLHAL PARA PARAFUSO DE 5/8"</t>
    </r>
  </si>
  <si>
    <r>
      <rPr>
        <sz val="9"/>
        <rFont val="Arial MT"/>
        <family val="2"/>
      </rPr>
      <t>CEN.10.1
7.FO.500</t>
    </r>
  </si>
  <si>
    <r>
      <rPr>
        <sz val="9"/>
        <rFont val="Arial MT"/>
        <family val="2"/>
      </rPr>
      <t>PARAFUSO DE OLHAL 5/8" X 20"
(500MM)</t>
    </r>
  </si>
  <si>
    <r>
      <rPr>
        <sz val="9"/>
        <rFont val="Arial MT"/>
        <family val="2"/>
      </rPr>
      <t>FUA I.R</t>
    </r>
  </si>
  <si>
    <r>
      <rPr>
        <sz val="9"/>
        <rFont val="Arial MT"/>
        <family val="2"/>
      </rPr>
      <t>ISOLADOR ROLDANA</t>
    </r>
  </si>
  <si>
    <r>
      <rPr>
        <sz val="9"/>
        <rFont val="Arial MT"/>
        <family val="2"/>
      </rPr>
      <t>LUMINARIA FECHADA PARA ILUMINACAO PUBLICA - LAMPADAS DE 250/500W - FORNECIMENTO E INSTALACAO (EXCLUINDO
LAMPADAS)</t>
    </r>
  </si>
  <si>
    <r>
      <rPr>
        <sz val="9"/>
        <rFont val="Arial MT"/>
        <family val="2"/>
      </rPr>
      <t>CEN.02.1 8.ALÇA.4
544</t>
    </r>
  </si>
  <si>
    <r>
      <rPr>
        <sz val="9"/>
        <rFont val="Arial MT"/>
        <family val="2"/>
      </rPr>
      <t>ALÇA PREF. DE DISTRIBUIÇÃO CABO AL 1/0 - REF. DG-4544</t>
    </r>
  </si>
  <si>
    <r>
      <rPr>
        <sz val="9"/>
        <rFont val="Arial MT"/>
        <family val="2"/>
      </rPr>
      <t>CEN.10.1 7.ALÇA.4
545</t>
    </r>
  </si>
  <si>
    <r>
      <rPr>
        <sz val="9"/>
        <rFont val="Arial MT"/>
        <family val="2"/>
      </rPr>
      <t>ALÇA PREF. DE DISTRIBUIÇÃO CABO AL 2/0 - REF. DG-4545</t>
    </r>
  </si>
  <si>
    <r>
      <rPr>
        <sz val="9"/>
        <rFont val="Arial MT"/>
        <family val="2"/>
      </rPr>
      <t>CEN.10.1 7.ALÇA.4
547</t>
    </r>
  </si>
  <si>
    <r>
      <rPr>
        <sz val="9"/>
        <rFont val="Arial MT"/>
        <family val="2"/>
      </rPr>
      <t>ALÇA PREF. DE DISTRIBUIÇÃO CABO AL 4/0 - REF. DG-4547</t>
    </r>
  </si>
  <si>
    <r>
      <rPr>
        <sz val="9"/>
        <rFont val="Arial MT"/>
        <family val="2"/>
      </rPr>
      <t>CEN.10.1 7.LAÇO.R
.1310</t>
    </r>
  </si>
  <si>
    <r>
      <rPr>
        <sz val="9"/>
        <rFont val="Arial MT"/>
        <family val="2"/>
      </rPr>
      <t>LAÇO ROLDANA PREF. DE DISTRIBUIÇÃO, CABO AL 2AWG  -
REF. SPL-1310</t>
    </r>
  </si>
  <si>
    <r>
      <rPr>
        <sz val="9"/>
        <rFont val="Arial MT"/>
        <family val="2"/>
      </rPr>
      <t>CEN.02.1 8.LAÇO.R
.1316</t>
    </r>
  </si>
  <si>
    <r>
      <rPr>
        <sz val="9"/>
        <rFont val="Arial MT"/>
        <family val="2"/>
      </rPr>
      <t>LAÇO ROLDANA PREF. DE DISTRIBUIÇÃO, CABO AL 1/0AWG  -
REF. SPL-1316</t>
    </r>
  </si>
  <si>
    <r>
      <rPr>
        <sz val="9"/>
        <rFont val="Arial MT"/>
        <family val="2"/>
      </rPr>
      <t>CEN.02.1 8.LAÇO.R
.1319</t>
    </r>
  </si>
  <si>
    <r>
      <rPr>
        <sz val="9"/>
        <rFont val="Arial MT"/>
        <family val="2"/>
      </rPr>
      <t>LAÇO ROLDANA PREF. DE DISTRIBUIÇÃO, CABO AL 2/0AWG  -
REF. SPL-1319</t>
    </r>
  </si>
  <si>
    <r>
      <rPr>
        <sz val="9"/>
        <rFont val="Arial MT"/>
        <family val="2"/>
      </rPr>
      <t>CEN.02.1 8.LAÇO.R
.1322</t>
    </r>
  </si>
  <si>
    <r>
      <rPr>
        <sz val="9"/>
        <rFont val="Arial MT"/>
        <family val="2"/>
      </rPr>
      <t>LAÇO ROLDANA PREF. DE DISTRIBUIÇÃO, CABO AL 4/0AWG  -
REF. SPL-1322</t>
    </r>
  </si>
  <si>
    <r>
      <rPr>
        <sz val="9"/>
        <rFont val="Arial MT"/>
        <family val="2"/>
      </rPr>
      <t>CEN.02.1 8.ALÇA.G
DE1107</t>
    </r>
  </si>
  <si>
    <r>
      <rPr>
        <sz val="9"/>
        <rFont val="Arial MT"/>
        <family val="2"/>
      </rPr>
      <t>ALÇA.PREF. ESTAI OU MENSAGEIRO - CABO AÇO 3/8"
REF. GDE-1107</t>
    </r>
  </si>
  <si>
    <r>
      <rPr>
        <sz val="9"/>
        <rFont val="Arial MT"/>
        <family val="2"/>
      </rPr>
      <t>FUA.EM.A L.CM.35</t>
    </r>
  </si>
  <si>
    <r>
      <rPr>
        <sz val="9"/>
        <rFont val="Arial MT"/>
        <family val="2"/>
      </rPr>
      <t>EMENDA PREF. DE ALUMINIO P/ CABO MULTIPLEXADO XLPE 35MM²</t>
    </r>
  </si>
  <si>
    <r>
      <rPr>
        <sz val="9"/>
        <rFont val="Arial MT"/>
        <family val="2"/>
      </rPr>
      <t>FUA.EM.A L.CM.50</t>
    </r>
  </si>
  <si>
    <r>
      <rPr>
        <sz val="9"/>
        <rFont val="Arial MT"/>
        <family val="2"/>
      </rPr>
      <t>EMENDA PREF. DE ALUMINIO P/ CABO MULTIPLEXADO XLPE 50MM²</t>
    </r>
  </si>
  <si>
    <r>
      <rPr>
        <sz val="9"/>
        <rFont val="Arial MT"/>
        <family val="2"/>
      </rPr>
      <t>FUA.EM.A L.CM.95</t>
    </r>
  </si>
  <si>
    <r>
      <rPr>
        <sz val="9"/>
        <rFont val="Arial MT"/>
        <family val="2"/>
      </rPr>
      <t>EMENDA PREF. DE ALUMINIO P/ CABO MULTIPLEXADO XLPE 95MM²</t>
    </r>
  </si>
  <si>
    <r>
      <rPr>
        <sz val="9"/>
        <rFont val="Arial MT"/>
        <family val="2"/>
      </rPr>
      <t>FUA.CON
.EST.C.1/ 0</t>
    </r>
  </si>
  <si>
    <r>
      <rPr>
        <sz val="9"/>
        <rFont val="Arial MT"/>
        <family val="2"/>
      </rPr>
      <t>CONECTOR ESTRIBO COMPRESSÃO 1/0AWG</t>
    </r>
  </si>
  <si>
    <r>
      <rPr>
        <sz val="9"/>
        <rFont val="Arial MT"/>
        <family val="2"/>
      </rPr>
      <t>FUA.CON
.EST.C.2/ 0</t>
    </r>
  </si>
  <si>
    <r>
      <rPr>
        <sz val="9"/>
        <rFont val="Arial MT"/>
        <family val="2"/>
      </rPr>
      <t>CONECTOR ESTRIBO COMPRESSÃO 2/0AWG</t>
    </r>
  </si>
  <si>
    <r>
      <rPr>
        <sz val="9"/>
        <rFont val="Arial MT"/>
        <family val="2"/>
      </rPr>
      <t>FUA.CON
.EST.C.4/ 0</t>
    </r>
  </si>
  <si>
    <r>
      <rPr>
        <sz val="9"/>
        <rFont val="Arial MT"/>
        <family val="2"/>
      </rPr>
      <t>CONECTOR ESTRIBO COMPRESSÃO 4/0AWG</t>
    </r>
  </si>
  <si>
    <r>
      <rPr>
        <sz val="9"/>
        <rFont val="Arial MT"/>
        <family val="2"/>
      </rPr>
      <t>FUA.CE.C
.GAE.776 6</t>
    </r>
  </si>
  <si>
    <r>
      <rPr>
        <sz val="9"/>
        <rFont val="Arial MT"/>
        <family val="2"/>
      </rPr>
      <t>CONECTOR ESTRIBO A
COMPRESSÃO GAE-7766 AL (CABO 1/0 - 4/0)</t>
    </r>
  </si>
  <si>
    <r>
      <rPr>
        <sz val="9"/>
        <rFont val="Arial MT"/>
        <family val="2"/>
      </rPr>
      <t>FUA.CE.C
.1/0 - 4/0
AZ</t>
    </r>
  </si>
  <si>
    <r>
      <rPr>
        <sz val="9"/>
        <rFont val="Arial MT"/>
        <family val="2"/>
      </rPr>
      <t>CONECTOR ESTRIBO TIPO CUNHA (CABO 1/0 - 4/0) AZUL</t>
    </r>
  </si>
  <si>
    <r>
      <rPr>
        <sz val="9"/>
        <rFont val="Arial MT"/>
        <family val="2"/>
      </rPr>
      <t>FUA.C.AT
R.25-70</t>
    </r>
  </si>
  <si>
    <r>
      <rPr>
        <sz val="9"/>
        <rFont val="Arial MT"/>
        <family val="2"/>
      </rPr>
      <t>CONECTOR DE ATERRAMENTO 25
A 70MM²</t>
    </r>
  </si>
  <si>
    <r>
      <rPr>
        <sz val="9"/>
        <rFont val="Arial MT"/>
        <family val="2"/>
      </rPr>
      <t>FUA.C.PF
.KS.23</t>
    </r>
  </si>
  <si>
    <r>
      <rPr>
        <sz val="9"/>
        <rFont val="Arial MT"/>
        <family val="2"/>
      </rPr>
      <t>CONECTOR PARAFUSO FENDIDO
KS-23  P/ CABO 25MM²</t>
    </r>
  </si>
  <si>
    <r>
      <rPr>
        <sz val="9"/>
        <rFont val="Arial MT"/>
        <family val="2"/>
      </rPr>
      <t>FUA.G.AT R.GTDU.3
/8".2/0</t>
    </r>
  </si>
  <si>
    <r>
      <rPr>
        <sz val="9"/>
        <rFont val="Arial MT"/>
        <family val="2"/>
      </rPr>
      <t>GRAMPO DE ATERRAMENTO TIPO GTDU - 3/8" IPS 2/0 -250 2075
INTELLI</t>
    </r>
  </si>
  <si>
    <r>
      <rPr>
        <sz val="9"/>
        <rFont val="Arial MT"/>
        <family val="2"/>
      </rPr>
      <t>FUA.C.PA R.2P.CP2
5A25A</t>
    </r>
  </si>
  <si>
    <r>
      <rPr>
        <sz val="9"/>
        <rFont val="Arial MT"/>
        <family val="2"/>
      </rPr>
      <t>CONECTOR PARALELO DOIS PARAFUSOS CP - 25A25A</t>
    </r>
  </si>
  <si>
    <r>
      <rPr>
        <sz val="9"/>
        <rFont val="Arial MT"/>
        <family val="2"/>
      </rPr>
      <t>FUA.CP.P
.10.70.10</t>
    </r>
  </si>
  <si>
    <r>
      <rPr>
        <sz val="9"/>
        <rFont val="Arial MT"/>
        <family val="2"/>
      </rPr>
      <t>CONECTOR PERFURANTE
PEQUENO P/ CABOS (10MM² A 70MM² X 1,5MM² A 10MM²)</t>
    </r>
  </si>
  <si>
    <r>
      <rPr>
        <sz val="9"/>
        <rFont val="Arial MT"/>
        <family val="2"/>
      </rPr>
      <t>FUA.CP. M.16.120.
35</t>
    </r>
  </si>
  <si>
    <r>
      <rPr>
        <sz val="9"/>
        <rFont val="Arial MT"/>
        <family val="2"/>
      </rPr>
      <t>CONECTOR PERFURANTE MEDIO P/ CABOS (16MM² A 120MM² X 4MM²
A 35MM²)</t>
    </r>
  </si>
  <si>
    <r>
      <rPr>
        <sz val="9"/>
        <rFont val="Arial MT"/>
        <family val="2"/>
      </rPr>
      <t>FUA.ANE L.15KV</t>
    </r>
  </si>
  <si>
    <r>
      <rPr>
        <sz val="9"/>
        <rFont val="Arial MT"/>
        <family val="2"/>
      </rPr>
      <t>ANEL DE AMARRAÇÃO P/ ESPAÇADOR LOSANGULAR PINO
POLIMERICO 15KV</t>
    </r>
  </si>
  <si>
    <r>
      <rPr>
        <sz val="9"/>
        <rFont val="Arial MT"/>
        <family val="2"/>
      </rPr>
      <t>FUA.BS.L. BSL.02</t>
    </r>
  </si>
  <si>
    <r>
      <rPr>
        <sz val="9"/>
        <rFont val="Arial MT"/>
        <family val="2"/>
      </rPr>
      <t>BRAÇO SUPORTE TIPO L  C/ PRENSA CABO MENSAGEIRO
15KV, BSL -02</t>
    </r>
  </si>
  <si>
    <r>
      <rPr>
        <sz val="9"/>
        <rFont val="Arial MT"/>
        <family val="2"/>
      </rPr>
      <t>FUA.18.B
S.C</t>
    </r>
  </si>
  <si>
    <r>
      <rPr>
        <sz val="9"/>
        <rFont val="Arial MT"/>
        <family val="2"/>
      </rPr>
      <t>BRAÇO SUPORTE TIPO C 15KV</t>
    </r>
  </si>
  <si>
    <r>
      <rPr>
        <sz val="9"/>
        <rFont val="Arial MT"/>
        <family val="2"/>
      </rPr>
      <t>FUA.E.B.L</t>
    </r>
  </si>
  <si>
    <r>
      <rPr>
        <sz val="9"/>
        <rFont val="Arial MT"/>
        <family val="2"/>
      </rPr>
      <t>ESTRIBO PARA BRAÇO TIPO L</t>
    </r>
  </si>
  <si>
    <r>
      <rPr>
        <sz val="9"/>
        <rFont val="Arial MT"/>
        <family val="2"/>
      </rPr>
      <t>FUA.ESP.
L.S.A</t>
    </r>
  </si>
  <si>
    <r>
      <rPr>
        <sz val="9"/>
        <rFont val="Arial MT"/>
        <family val="2"/>
      </rPr>
      <t>ESPAÇADOR LOSANGULAR SEM
ANEIS,15KV</t>
    </r>
  </si>
  <si>
    <r>
      <rPr>
        <sz val="9"/>
        <rFont val="Arial MT"/>
        <family val="2"/>
      </rPr>
      <t>FUA.GA.D
.CC.35</t>
    </r>
  </si>
  <si>
    <r>
      <rPr>
        <sz val="9"/>
        <rFont val="Arial MT"/>
        <family val="2"/>
      </rPr>
      <t>GRAMPO DE ANCORAGEM DIELET. P/ CABO COBRE XLPE 35MM²</t>
    </r>
  </si>
  <si>
    <r>
      <rPr>
        <sz val="9"/>
        <rFont val="Arial MT"/>
        <family val="2"/>
      </rPr>
      <t>FUA.GA.D
.CC.50</t>
    </r>
  </si>
  <si>
    <r>
      <rPr>
        <sz val="9"/>
        <rFont val="Arial MT"/>
        <family val="2"/>
      </rPr>
      <t>GRAMPO DE ANCORAGEM DIELET. P/ CABO COBRE XLPE 50MM²</t>
    </r>
  </si>
  <si>
    <r>
      <rPr>
        <sz val="9"/>
        <rFont val="Arial MT"/>
        <family val="2"/>
      </rPr>
      <t>FUA.IA.18 5</t>
    </r>
  </si>
  <si>
    <r>
      <rPr>
        <sz val="9"/>
        <rFont val="Arial MT"/>
        <family val="2"/>
      </rPr>
      <t>ISOLADOR DE ANCORAGEM DIELET. P/ CABO COBRE XLPE
185MM²</t>
    </r>
  </si>
  <si>
    <r>
      <rPr>
        <sz val="9"/>
        <rFont val="Arial MT"/>
        <family val="2"/>
      </rPr>
      <t>FUA.PC.C R.I.P.PPR
125</t>
    </r>
  </si>
  <si>
    <r>
      <rPr>
        <sz val="9"/>
        <rFont val="Arial MT"/>
        <family val="2"/>
      </rPr>
      <t>PINO CURTO C/ ROSCA P/ ISOLADOR POLIMERICO 15KV, PPR-
125</t>
    </r>
  </si>
  <si>
    <r>
      <rPr>
        <sz val="9"/>
        <rFont val="Arial MT"/>
        <family val="2"/>
      </rPr>
      <t>FUA.PER
F.U.RC</t>
    </r>
  </si>
  <si>
    <r>
      <rPr>
        <sz val="9"/>
        <rFont val="Arial MT"/>
        <family val="2"/>
      </rPr>
      <t>PERFIL "U" 76X900MM P/ REDE
COMPACTA</t>
    </r>
  </si>
  <si>
    <r>
      <rPr>
        <sz val="9"/>
        <rFont val="Arial MT"/>
        <family val="2"/>
      </rPr>
      <t>FUA.SA.B
.C</t>
    </r>
  </si>
  <si>
    <r>
      <rPr>
        <sz val="9"/>
        <rFont val="Arial MT"/>
        <family val="2"/>
      </rPr>
      <t>SUPORTE AUXILIAR P/ BRAÇO
TIPO C</t>
    </r>
  </si>
  <si>
    <r>
      <rPr>
        <sz val="9"/>
        <rFont val="Arial MT"/>
        <family val="2"/>
      </rPr>
      <t>FUA.SH.L
.C</t>
    </r>
  </si>
  <si>
    <r>
      <rPr>
        <sz val="9"/>
        <rFont val="Arial MT"/>
        <family val="2"/>
      </rPr>
      <t>SUPORTE HORIZONTAL L P/ REDE
COMPACTA</t>
    </r>
  </si>
  <si>
    <r>
      <rPr>
        <sz val="9"/>
        <rFont val="Arial MT"/>
        <family val="2"/>
      </rPr>
      <t>CEN.02.1
8.EST.T</t>
    </r>
  </si>
  <si>
    <r>
      <rPr>
        <sz val="9"/>
        <rFont val="Arial MT"/>
        <family val="2"/>
      </rPr>
      <t>ESTICADOR PARA
TRACIONAMENTO</t>
    </r>
  </si>
  <si>
    <r>
      <rPr>
        <sz val="9"/>
        <rFont val="Arial MT"/>
        <family val="2"/>
      </rPr>
      <t>FUA.S.V. S.A.15KV</t>
    </r>
  </si>
  <si>
    <r>
      <rPr>
        <sz val="9"/>
        <rFont val="Arial MT"/>
        <family val="2"/>
      </rPr>
      <t>SEPARADOR VERTICAL SEM ANEIS, 15KV</t>
    </r>
  </si>
  <si>
    <r>
      <rPr>
        <sz val="9"/>
        <rFont val="Arial MT"/>
        <family val="2"/>
      </rPr>
      <t>FUA.S.C.
C.A.3/8"</t>
    </r>
  </si>
  <si>
    <r>
      <rPr>
        <sz val="9"/>
        <rFont val="Arial MT"/>
        <family val="2"/>
      </rPr>
      <t>SAPATILHA CORDOALHA PARA
CABO AÇO 3/8" MENSAGEIRO</t>
    </r>
  </si>
  <si>
    <r>
      <rPr>
        <sz val="9"/>
        <rFont val="Arial MT"/>
        <family val="2"/>
      </rPr>
      <t>FUA.VR.C U.NU.3/8</t>
    </r>
  </si>
  <si>
    <r>
      <rPr>
        <sz val="9"/>
        <rFont val="Arial MT"/>
        <family val="2"/>
      </rPr>
      <t>VERGALHÃO DE COBRE NU 3/8" X 3M</t>
    </r>
  </si>
  <si>
    <r>
      <rPr>
        <sz val="9"/>
        <rFont val="Arial MT"/>
        <family val="2"/>
      </rPr>
      <t>FUA.DISJ. TRI.1600 A.65/85K.
600V</t>
    </r>
  </si>
  <si>
    <r>
      <rPr>
        <sz val="9"/>
        <rFont val="Arial MT"/>
        <family val="2"/>
      </rPr>
      <t>DISJUNTOR TRIPOLAR, 1600A, 65/85K, 600V</t>
    </r>
  </si>
  <si>
    <r>
      <rPr>
        <sz val="9"/>
        <rFont val="Arial MT"/>
        <family val="2"/>
      </rPr>
      <t>FUA.EST. BOR.20K
V</t>
    </r>
  </si>
  <si>
    <r>
      <rPr>
        <sz val="9"/>
        <rFont val="Arial MT"/>
        <family val="2"/>
      </rPr>
      <t>ESTRADO DE BORRACHA 1M X 1M X 25MM, 20KV, COM LAUDO</t>
    </r>
  </si>
  <si>
    <r>
      <rPr>
        <sz val="9"/>
        <rFont val="Arial MT"/>
        <family val="2"/>
      </rPr>
      <t>FUA.PLC. ADV.CH</t>
    </r>
  </si>
  <si>
    <r>
      <rPr>
        <sz val="9"/>
        <rFont val="Arial MT"/>
        <family val="2"/>
      </rPr>
      <t>PLACA DE ADVERTÊNCIA "NÃO OPERAR ESTA CHAVE EM CARGA"</t>
    </r>
  </si>
  <si>
    <r>
      <rPr>
        <sz val="9"/>
        <rFont val="Arial MT"/>
        <family val="2"/>
      </rPr>
      <t>FUA.PLC.
ADV.P.A. T</t>
    </r>
  </si>
  <si>
    <r>
      <rPr>
        <sz val="9"/>
        <rFont val="Arial MT"/>
        <family val="2"/>
      </rPr>
      <t>PLACA DE ADVERTÊNCIA "PERIGO ALTA TENSÃO"</t>
    </r>
  </si>
  <si>
    <r>
      <rPr>
        <sz val="9"/>
        <rFont val="Arial MT"/>
        <family val="2"/>
      </rPr>
      <t>FUA.PLC.
SIN.EXT.</t>
    </r>
  </si>
  <si>
    <r>
      <rPr>
        <sz val="9"/>
        <rFont val="Arial MT"/>
        <family val="2"/>
      </rPr>
      <t>PLACA DE SINALIZAÇÃO
"EXTINTOR PÓ QUIMICO"</t>
    </r>
  </si>
  <si>
    <r>
      <rPr>
        <sz val="9"/>
        <rFont val="Arial MT"/>
        <family val="2"/>
      </rPr>
      <t>FUA.R.M. URPE710 4</t>
    </r>
  </si>
  <si>
    <r>
      <rPr>
        <sz val="9"/>
        <rFont val="Arial MT"/>
        <family val="2"/>
      </rPr>
      <t>RELE DE SOBRECORRENTE TIPO URPE 7104, MICROPROCESSADO, FUNÇÃO ANSI 50/51. 50/51N,50GS, 250VCA/VCC</t>
    </r>
  </si>
  <si>
    <r>
      <rPr>
        <sz val="9"/>
        <rFont val="Arial MT"/>
        <family val="2"/>
      </rPr>
      <t>UFGD.04. 16.INSP.
TERMO</t>
    </r>
  </si>
  <si>
    <r>
      <rPr>
        <sz val="9"/>
        <rFont val="Arial MT"/>
        <family val="2"/>
      </rPr>
      <t>INSPEÇÃO TERMOGRAFICA  - SUBESTAÇÃO (AÉREA E
ABRIGADA)</t>
    </r>
  </si>
  <si>
    <r>
      <rPr>
        <sz val="9"/>
        <rFont val="Arial MT"/>
        <family val="2"/>
      </rPr>
      <t>UFGD.04. 16.LAUD. CREMAT.</t>
    </r>
  </si>
  <si>
    <r>
      <rPr>
        <sz val="9"/>
        <rFont val="Arial MT"/>
        <family val="2"/>
      </rPr>
      <t>LAUDO DE ENSAIO DE CROMATOGRAFIA E FISICO QUIMICO DOS GASES (ESPECIFICAÇÃO CONFORME
TERMO DE REFERENCIA)</t>
    </r>
  </si>
  <si>
    <r>
      <rPr>
        <sz val="9"/>
        <rFont val="Arial MT"/>
        <family val="2"/>
      </rPr>
      <t>LAUD.AT ERR.</t>
    </r>
  </si>
  <si>
    <r>
      <rPr>
        <sz val="9"/>
        <rFont val="Arial MT"/>
        <family val="2"/>
      </rPr>
      <t>LAUDO DE ATERRAMENTO (ESPECIFICAÇÃO CONFORME
TERMO DE REFERENCIA)</t>
    </r>
  </si>
  <si>
    <r>
      <rPr>
        <sz val="9"/>
        <rFont val="Arial MT"/>
        <family val="2"/>
      </rPr>
      <t>FUA.03.1 8.POD.AR
V</t>
    </r>
  </si>
  <si>
    <r>
      <rPr>
        <sz val="9"/>
        <rFont val="Arial MT"/>
        <family val="2"/>
      </rPr>
      <t>PODA DE ARVORE</t>
    </r>
  </si>
  <si>
    <r>
      <rPr>
        <sz val="9"/>
        <rFont val="Arial MT"/>
        <family val="2"/>
      </rPr>
      <t>CDRJ.01. 19 - TRAFO
1500</t>
    </r>
  </si>
  <si>
    <r>
      <rPr>
        <sz val="9"/>
        <rFont val="Arial MT"/>
        <family val="2"/>
      </rPr>
      <t>TRANSFORMADOR DE FORÇA / DISTRIBUIÇÃO ABAIXO DE 1.500 KVA</t>
    </r>
  </si>
  <si>
    <r>
      <rPr>
        <sz val="9"/>
        <rFont val="Arial MT"/>
        <family val="2"/>
      </rPr>
      <t>CDRJ.01.
19 - PBT</t>
    </r>
  </si>
  <si>
    <r>
      <rPr>
        <sz val="9"/>
        <rFont val="Arial MT"/>
        <family val="2"/>
      </rPr>
      <t>PAINÉIS DE BAIXA TENSÃO</t>
    </r>
  </si>
  <si>
    <r>
      <rPr>
        <sz val="9"/>
        <rFont val="Arial MT"/>
        <family val="2"/>
      </rPr>
      <t>CDRJ.01. 19 - CST
15KV</t>
    </r>
  </si>
  <si>
    <r>
      <rPr>
        <sz val="9"/>
        <rFont val="Arial MT"/>
        <family val="2"/>
      </rPr>
      <t>CDRJ.01. 19 - DPVO
15KV</t>
    </r>
  </si>
  <si>
    <r>
      <rPr>
        <sz val="9"/>
        <rFont val="Arial MT"/>
        <family val="2"/>
      </rPr>
      <t>CDRJ.01. 19 -
CSUB</t>
    </r>
  </si>
  <si>
    <r>
      <rPr>
        <sz val="9"/>
        <rFont val="Arial MT"/>
        <family val="2"/>
      </rPr>
      <t>CDRJ.01. 19 -
REDEMT</t>
    </r>
  </si>
  <si>
    <r>
      <rPr>
        <sz val="9"/>
        <rFont val="Arial MT"/>
        <family val="2"/>
      </rPr>
      <t>CDRJ.01.
19 - REDEBT</t>
    </r>
  </si>
  <si>
    <t>Data: 28/09/2021</t>
  </si>
  <si>
    <t>ORÇAMENTO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</si>
  <si>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</si>
  <si>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</si>
  <si>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</si>
  <si>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</si>
  <si>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</si>
  <si>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</si>
  <si>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</si>
  <si>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</si>
  <si>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</si>
  <si>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</si>
  <si>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</si>
  <si>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</si>
  <si>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CRONOGRAMA FÍSICO - FINANCEIRO</t>
  </si>
  <si>
    <t>TRANSFORMADOR DE DISTRIBUIÇÃO, 30 KVA, TRIFÁSICO, 60 HZ, CLASSE 15 KV, IMERSO EM ÓLEO MINERAL, INSTALAÇÃO EM POSTE (NÃO INCLUSO SUPORTE) - FORNECIMENTO E INSTALAÇÃO.
AF_12/2020</t>
  </si>
  <si>
    <t>MUFLA TERMINAL PRIMARIA UNIPOLAR USO EXTERNO PARA CABO 35/120MM2, ISOLACAO 15/25KV EM EPR - BORRACHA DE SILICONE. FORNECIMENTO E INSTALACAO.</t>
  </si>
  <si>
    <t>MUFLA TERMINAL PRIMARIA UNIPOLAR USO INTERNO PARA CABO 35/120MM2, ISOLACAO 15/25KV EM EPR - BORRACHA DE SILICONE. FORNECIMENTO E INSTALACAO.</t>
  </si>
  <si>
    <t>TRANSFORMADOR DE DISTRIBUIÇÃO, 75 KVA, TRIFÁSICO, 60 HZ, CLASSE 15 KV, IMERSO EM ÓLEO MINERAL, INSTALAÇÃO EM POSTE (NÃO INCLUSO SUPORTE) - FORNECIMENTO E INSTALAÇÃO. AF_12/2020</t>
  </si>
  <si>
    <t>TRANSFORMADOR DE DISTRIBUIÇÃO, 150 KVA, TRIFÁSICO, 60 HZ, CLASSE 15 KV, IMERSO EM ÓLEO MINERAL, INSTALAÇÃO EM POSTE (NÃO INCLUSO SUPORTE) - FORNECIMENTO E INSTALAÇÃO.
AF_12/2020</t>
  </si>
  <si>
    <t>TRANSFORMADOR DE DISTRIBUIÇÃO, 225 KVA, TRIFÁSICO, 60 HZ, CLASSE 15 KV, IMERSO EM ÓLEO MINERAL, INSTALAÇÃO EM POSTE (NÃO INCLUSO SUPORTE) - FORNECIMENTO E INSTALAÇÃO.
AF_12/2020</t>
  </si>
  <si>
    <t>TRANSFORMADOR DE DISTRIBUIÇÃO, 300 KVA, TRIFÁSICO, 60 HZ, CLASSE 15 KV, IMERSO EM ÓLEO MINERAL, INSTALAÇÃO EM POSTE (NÃO INCLUSO SUPORTE) - FORNECIMENTO E INSTALAÇÃO.
AF_12/2020</t>
  </si>
  <si>
    <t>VALOR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</si>
</sst>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#,##0.00;[Red]\-&quot;R$&quot;#,##0.00"/>
  </numFmts>
  <fonts count="8">
    <font>
      <sz val="10"/>
      <color rgb="FF000000"/>
      <name val="Times New Roman"/>
      <charset val="204"/>
    </font>
    <font>
      <sz val="9"/>
      <name val="Arial MT"/>
    </font>
    <font>
      <sz val="9"/>
      <name val="Arial MT"/>
      <family val="2"/>
    </font>
    <font>
      <sz val="9"/>
      <color rgb="FF000000"/>
      <name val="Times New Roman"/>
      <family val="1"/>
    </font>
    <font>
      <b/>
      <sz val="9"/>
      <name val="Arial"/>
      <family val="2"/>
    </font>
    <font>
      <sz val="9"/>
      <color rgb="FF000000"/>
      <name val="Arial MT"/>
      <family val="2"/>
    </font>
    <font>
      <sz val="8"/>
      <name val="Times New Roman"/>
      <family val="1"/>
    </font>
    <font>
      <b/>
      <sz val="9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EBEBE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 indent="7"/>
    </xf>
    <xf numFmtId="0" fontId="4" fillId="2" borderId="1" xfId="0" applyFont="1" applyFill="1" applyBorder="1" applyAlignment="1">
      <alignment horizontal="left" vertical="top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top" wrapText="1" inden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 indent="1"/>
    </xf>
    <xf numFmtId="1" fontId="5" fillId="0" borderId="1" xfId="0" applyNumberFormat="1" applyFont="1" applyFill="1" applyBorder="1" applyAlignment="1">
      <alignment horizontal="center" vertical="top" shrinkToFit="1"/>
    </xf>
    <xf numFmtId="164" fontId="1" fillId="0" borderId="1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horizontal="right" vertical="top" wrapText="1"/>
    </xf>
    <xf numFmtId="0" fontId="4" fillId="0" borderId="7" xfId="0" applyFont="1" applyFill="1" applyBorder="1" applyAlignment="1">
      <alignment horizontal="right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8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9"/>
  <sheetViews>
    <sheetView tabSelected="1" view="pageBreakPreview" topLeftCell="A7" zoomScale="75" zoomScaleNormal="100" workbookViewId="0">
      <selection activeCell="O9" sqref="O9"/>
    </sheetView>
  </sheetViews>
  <sheetFormatPr baseColWidth="10" defaultColWidth="9.3984375" defaultRowHeight="12"/>
  <cols>
    <col min="1" max="1" width="15.796875" style="3" customWidth="1"/>
    <col min="2" max="2" width="40.59765625" style="3" customWidth="1"/>
    <col min="3" max="14" width="10" style="3" customWidth="1"/>
    <col min="15" max="15" width="20.59765625" style="3" customWidth="1"/>
    <col min="16" max="16384" width="9.3984375" style="3"/>
  </cols>
  <sheetData>
    <row r="1" spans="1:15" ht="13.75" customHeight="1">
      <c r="A1" s="18" t="s">
        <v>240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20"/>
    </row>
    <row r="2" spans="1:15" ht="15" customHeight="1">
      <c r="A2" s="21" t="s">
        <v>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3"/>
    </row>
    <row r="3" spans="1:15" ht="30" customHeight="1">
      <c r="A3" s="24" t="s">
        <v>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6"/>
    </row>
    <row r="4" spans="1:15" ht="37" customHeight="1">
      <c r="A4" s="30" t="s">
        <v>7</v>
      </c>
      <c r="B4" s="27" t="s">
        <v>8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9"/>
    </row>
    <row r="5" spans="1:15" ht="43.5" customHeight="1">
      <c r="A5" s="30" t="s">
        <v>241</v>
      </c>
      <c r="B5" s="27" t="s">
        <v>254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</row>
    <row r="6" spans="1:15" ht="14.5" customHeight="1">
      <c r="A6" s="30" t="s">
        <v>9</v>
      </c>
      <c r="B6" s="27" t="s">
        <v>10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9"/>
    </row>
    <row r="7" spans="1:15" ht="37" customHeight="1">
      <c r="A7" s="4" t="s">
        <v>11</v>
      </c>
      <c r="B7" s="5" t="s">
        <v>12</v>
      </c>
      <c r="C7" s="4" t="s">
        <v>242</v>
      </c>
      <c r="D7" s="4" t="s">
        <v>243</v>
      </c>
      <c r="E7" s="4" t="s">
        <v>244</v>
      </c>
      <c r="F7" s="4" t="s">
        <v>245</v>
      </c>
      <c r="G7" s="4" t="s">
        <v>246</v>
      </c>
      <c r="H7" s="4" t="s">
        <v>247</v>
      </c>
      <c r="I7" s="4" t="s">
        <v>248</v>
      </c>
      <c r="J7" s="4" t="s">
        <v>249</v>
      </c>
      <c r="K7" s="4" t="s">
        <v>250</v>
      </c>
      <c r="L7" s="4" t="s">
        <v>251</v>
      </c>
      <c r="M7" s="4" t="s">
        <v>252</v>
      </c>
      <c r="N7" s="4" t="s">
        <v>253</v>
      </c>
      <c r="O7" s="6" t="s">
        <v>13</v>
      </c>
    </row>
    <row r="8" spans="1:15" ht="61.75" customHeight="1">
      <c r="A8" s="7" t="s">
        <v>14</v>
      </c>
      <c r="B8" s="8" t="s">
        <v>15</v>
      </c>
      <c r="C8" s="31">
        <f>$O8/12</f>
        <v>470.57916666666659</v>
      </c>
      <c r="D8" s="31">
        <f>$O8/12</f>
        <v>470.57916666666659</v>
      </c>
      <c r="E8" s="31">
        <f t="shared" ref="D8:N23" si="0">$O8/12</f>
        <v>470.57916666666659</v>
      </c>
      <c r="F8" s="31">
        <f t="shared" si="0"/>
        <v>470.57916666666659</v>
      </c>
      <c r="G8" s="31">
        <f t="shared" si="0"/>
        <v>470.57916666666659</v>
      </c>
      <c r="H8" s="31">
        <f t="shared" si="0"/>
        <v>470.57916666666659</v>
      </c>
      <c r="I8" s="31">
        <f t="shared" si="0"/>
        <v>470.57916666666659</v>
      </c>
      <c r="J8" s="31">
        <f t="shared" si="0"/>
        <v>470.57916666666659</v>
      </c>
      <c r="K8" s="31">
        <f t="shared" si="0"/>
        <v>470.57916666666659</v>
      </c>
      <c r="L8" s="31">
        <f t="shared" si="0"/>
        <v>470.57916666666659</v>
      </c>
      <c r="M8" s="31">
        <f t="shared" si="0"/>
        <v>470.57916666666659</v>
      </c>
      <c r="N8" s="31">
        <f t="shared" si="0"/>
        <v>470.57916666666659</v>
      </c>
      <c r="O8" s="17">
        <v>5646.9499999999989</v>
      </c>
    </row>
    <row r="9" spans="1:15" ht="74" customHeight="1">
      <c r="A9" s="9" t="s">
        <v>16</v>
      </c>
      <c r="B9" s="8" t="s">
        <v>17</v>
      </c>
      <c r="C9" s="31">
        <f t="shared" ref="C9:N40" si="1">$O9/12</f>
        <v>559.87083333333339</v>
      </c>
      <c r="D9" s="31">
        <f t="shared" si="1"/>
        <v>559.87083333333339</v>
      </c>
      <c r="E9" s="31">
        <f t="shared" si="0"/>
        <v>559.87083333333339</v>
      </c>
      <c r="F9" s="31">
        <f t="shared" si="0"/>
        <v>559.87083333333339</v>
      </c>
      <c r="G9" s="31">
        <f t="shared" si="0"/>
        <v>559.87083333333339</v>
      </c>
      <c r="H9" s="31">
        <f t="shared" si="0"/>
        <v>559.87083333333339</v>
      </c>
      <c r="I9" s="31">
        <f t="shared" si="0"/>
        <v>559.87083333333339</v>
      </c>
      <c r="J9" s="31">
        <f t="shared" si="0"/>
        <v>559.87083333333339</v>
      </c>
      <c r="K9" s="31">
        <f t="shared" si="0"/>
        <v>559.87083333333339</v>
      </c>
      <c r="L9" s="31">
        <f t="shared" si="0"/>
        <v>559.87083333333339</v>
      </c>
      <c r="M9" s="31">
        <f t="shared" si="0"/>
        <v>559.87083333333339</v>
      </c>
      <c r="N9" s="31">
        <f t="shared" si="0"/>
        <v>559.87083333333339</v>
      </c>
      <c r="O9" s="17">
        <v>6718.4500000000007</v>
      </c>
    </row>
    <row r="10" spans="1:15" ht="28.5" customHeight="1">
      <c r="A10" s="8" t="s">
        <v>18</v>
      </c>
      <c r="B10" s="8" t="s">
        <v>19</v>
      </c>
      <c r="C10" s="31">
        <f t="shared" si="1"/>
        <v>40.870000000000005</v>
      </c>
      <c r="D10" s="31">
        <f t="shared" si="1"/>
        <v>40.870000000000005</v>
      </c>
      <c r="E10" s="31">
        <f t="shared" si="0"/>
        <v>40.870000000000005</v>
      </c>
      <c r="F10" s="31">
        <f t="shared" si="0"/>
        <v>40.870000000000005</v>
      </c>
      <c r="G10" s="31">
        <f t="shared" si="0"/>
        <v>40.870000000000005</v>
      </c>
      <c r="H10" s="31">
        <f t="shared" si="0"/>
        <v>40.870000000000005</v>
      </c>
      <c r="I10" s="31">
        <f t="shared" si="0"/>
        <v>40.870000000000005</v>
      </c>
      <c r="J10" s="31">
        <f t="shared" si="0"/>
        <v>40.870000000000005</v>
      </c>
      <c r="K10" s="31">
        <f t="shared" si="0"/>
        <v>40.870000000000005</v>
      </c>
      <c r="L10" s="31">
        <f t="shared" si="0"/>
        <v>40.870000000000005</v>
      </c>
      <c r="M10" s="31">
        <f t="shared" si="0"/>
        <v>40.870000000000005</v>
      </c>
      <c r="N10" s="31">
        <f t="shared" si="0"/>
        <v>40.870000000000005</v>
      </c>
      <c r="O10" s="17">
        <v>490.44000000000005</v>
      </c>
    </row>
    <row r="11" spans="1:15" ht="28.5" customHeight="1">
      <c r="A11" s="8" t="s">
        <v>20</v>
      </c>
      <c r="B11" s="8" t="s">
        <v>21</v>
      </c>
      <c r="C11" s="31">
        <f t="shared" si="1"/>
        <v>47.669999999999995</v>
      </c>
      <c r="D11" s="31">
        <f t="shared" si="1"/>
        <v>47.669999999999995</v>
      </c>
      <c r="E11" s="31">
        <f t="shared" si="0"/>
        <v>47.669999999999995</v>
      </c>
      <c r="F11" s="31">
        <f t="shared" si="0"/>
        <v>47.669999999999995</v>
      </c>
      <c r="G11" s="31">
        <f t="shared" si="0"/>
        <v>47.669999999999995</v>
      </c>
      <c r="H11" s="31">
        <f t="shared" si="0"/>
        <v>47.669999999999995</v>
      </c>
      <c r="I11" s="31">
        <f t="shared" si="0"/>
        <v>47.669999999999995</v>
      </c>
      <c r="J11" s="31">
        <f t="shared" si="0"/>
        <v>47.669999999999995</v>
      </c>
      <c r="K11" s="31">
        <f t="shared" si="0"/>
        <v>47.669999999999995</v>
      </c>
      <c r="L11" s="31">
        <f t="shared" si="0"/>
        <v>47.669999999999995</v>
      </c>
      <c r="M11" s="31">
        <f t="shared" si="0"/>
        <v>47.669999999999995</v>
      </c>
      <c r="N11" s="31">
        <f t="shared" si="0"/>
        <v>47.669999999999995</v>
      </c>
      <c r="O11" s="17">
        <v>572.04</v>
      </c>
    </row>
    <row r="12" spans="1:15" ht="28.5" customHeight="1">
      <c r="A12" s="8" t="s">
        <v>22</v>
      </c>
      <c r="B12" s="1" t="s">
        <v>23</v>
      </c>
      <c r="C12" s="31">
        <f t="shared" si="1"/>
        <v>51.41</v>
      </c>
      <c r="D12" s="31">
        <f t="shared" si="1"/>
        <v>51.41</v>
      </c>
      <c r="E12" s="31">
        <f t="shared" si="0"/>
        <v>51.41</v>
      </c>
      <c r="F12" s="31">
        <f t="shared" si="0"/>
        <v>51.41</v>
      </c>
      <c r="G12" s="31">
        <f t="shared" si="0"/>
        <v>51.41</v>
      </c>
      <c r="H12" s="31">
        <f t="shared" si="0"/>
        <v>51.41</v>
      </c>
      <c r="I12" s="31">
        <f t="shared" si="0"/>
        <v>51.41</v>
      </c>
      <c r="J12" s="31">
        <f t="shared" si="0"/>
        <v>51.41</v>
      </c>
      <c r="K12" s="31">
        <f t="shared" si="0"/>
        <v>51.41</v>
      </c>
      <c r="L12" s="31">
        <f t="shared" si="0"/>
        <v>51.41</v>
      </c>
      <c r="M12" s="31">
        <f t="shared" si="0"/>
        <v>51.41</v>
      </c>
      <c r="N12" s="31">
        <f t="shared" si="0"/>
        <v>51.41</v>
      </c>
      <c r="O12" s="17">
        <v>616.91999999999996</v>
      </c>
    </row>
    <row r="13" spans="1:15" ht="28.5" customHeight="1">
      <c r="A13" s="8" t="s">
        <v>24</v>
      </c>
      <c r="B13" s="1" t="s">
        <v>25</v>
      </c>
      <c r="C13" s="31">
        <f t="shared" si="1"/>
        <v>34.26</v>
      </c>
      <c r="D13" s="31">
        <f t="shared" si="1"/>
        <v>34.26</v>
      </c>
      <c r="E13" s="31">
        <f t="shared" si="0"/>
        <v>34.26</v>
      </c>
      <c r="F13" s="31">
        <f t="shared" si="0"/>
        <v>34.26</v>
      </c>
      <c r="G13" s="31">
        <f t="shared" si="0"/>
        <v>34.26</v>
      </c>
      <c r="H13" s="31">
        <f t="shared" si="0"/>
        <v>34.26</v>
      </c>
      <c r="I13" s="31">
        <f t="shared" si="0"/>
        <v>34.26</v>
      </c>
      <c r="J13" s="31">
        <f t="shared" si="0"/>
        <v>34.26</v>
      </c>
      <c r="K13" s="31">
        <f t="shared" si="0"/>
        <v>34.26</v>
      </c>
      <c r="L13" s="31">
        <f t="shared" si="0"/>
        <v>34.26</v>
      </c>
      <c r="M13" s="31">
        <f t="shared" si="0"/>
        <v>34.26</v>
      </c>
      <c r="N13" s="31">
        <f t="shared" si="0"/>
        <v>34.26</v>
      </c>
      <c r="O13" s="17">
        <v>411.12</v>
      </c>
    </row>
    <row r="14" spans="1:15" ht="28.5" customHeight="1">
      <c r="A14" s="8" t="s">
        <v>26</v>
      </c>
      <c r="B14" s="1" t="s">
        <v>27</v>
      </c>
      <c r="C14" s="31">
        <f t="shared" si="1"/>
        <v>30.92</v>
      </c>
      <c r="D14" s="31">
        <f t="shared" si="1"/>
        <v>30.92</v>
      </c>
      <c r="E14" s="31">
        <f t="shared" si="0"/>
        <v>30.92</v>
      </c>
      <c r="F14" s="31">
        <f t="shared" si="0"/>
        <v>30.92</v>
      </c>
      <c r="G14" s="31">
        <f t="shared" si="0"/>
        <v>30.92</v>
      </c>
      <c r="H14" s="31">
        <f t="shared" si="0"/>
        <v>30.92</v>
      </c>
      <c r="I14" s="31">
        <f t="shared" si="0"/>
        <v>30.92</v>
      </c>
      <c r="J14" s="31">
        <f t="shared" si="0"/>
        <v>30.92</v>
      </c>
      <c r="K14" s="31">
        <f t="shared" si="0"/>
        <v>30.92</v>
      </c>
      <c r="L14" s="31">
        <f t="shared" si="0"/>
        <v>30.92</v>
      </c>
      <c r="M14" s="31">
        <f t="shared" si="0"/>
        <v>30.92</v>
      </c>
      <c r="N14" s="31">
        <f t="shared" si="0"/>
        <v>30.92</v>
      </c>
      <c r="O14" s="17">
        <v>371.04</v>
      </c>
    </row>
    <row r="15" spans="1:15" ht="49.25" customHeight="1">
      <c r="A15" s="11">
        <v>101900</v>
      </c>
      <c r="B15" s="8" t="s">
        <v>28</v>
      </c>
      <c r="C15" s="31">
        <f t="shared" si="1"/>
        <v>544.97333333333336</v>
      </c>
      <c r="D15" s="31">
        <f t="shared" si="1"/>
        <v>544.97333333333336</v>
      </c>
      <c r="E15" s="31">
        <f t="shared" si="0"/>
        <v>544.97333333333336</v>
      </c>
      <c r="F15" s="31">
        <f t="shared" si="0"/>
        <v>544.97333333333336</v>
      </c>
      <c r="G15" s="31">
        <f t="shared" si="0"/>
        <v>544.97333333333336</v>
      </c>
      <c r="H15" s="31">
        <f t="shared" si="0"/>
        <v>544.97333333333336</v>
      </c>
      <c r="I15" s="31">
        <f t="shared" si="0"/>
        <v>544.97333333333336</v>
      </c>
      <c r="J15" s="31">
        <f t="shared" si="0"/>
        <v>544.97333333333336</v>
      </c>
      <c r="K15" s="31">
        <f t="shared" si="0"/>
        <v>544.97333333333336</v>
      </c>
      <c r="L15" s="31">
        <f t="shared" si="0"/>
        <v>544.97333333333336</v>
      </c>
      <c r="M15" s="31">
        <f t="shared" si="0"/>
        <v>544.97333333333336</v>
      </c>
      <c r="N15" s="31">
        <f t="shared" si="0"/>
        <v>544.97333333333336</v>
      </c>
      <c r="O15" s="17">
        <v>6539.68</v>
      </c>
    </row>
    <row r="16" spans="1:15" ht="37" customHeight="1">
      <c r="A16" s="1" t="s">
        <v>29</v>
      </c>
      <c r="B16" s="1" t="s">
        <v>30</v>
      </c>
      <c r="C16" s="31">
        <f t="shared" si="1"/>
        <v>784.06</v>
      </c>
      <c r="D16" s="31">
        <f t="shared" si="1"/>
        <v>784.06</v>
      </c>
      <c r="E16" s="31">
        <f t="shared" si="0"/>
        <v>784.06</v>
      </c>
      <c r="F16" s="31">
        <f t="shared" si="0"/>
        <v>784.06</v>
      </c>
      <c r="G16" s="31">
        <f t="shared" si="0"/>
        <v>784.06</v>
      </c>
      <c r="H16" s="31">
        <f t="shared" si="0"/>
        <v>784.06</v>
      </c>
      <c r="I16" s="31">
        <f t="shared" si="0"/>
        <v>784.06</v>
      </c>
      <c r="J16" s="31">
        <f t="shared" si="0"/>
        <v>784.06</v>
      </c>
      <c r="K16" s="31">
        <f t="shared" si="0"/>
        <v>784.06</v>
      </c>
      <c r="L16" s="31">
        <f t="shared" si="0"/>
        <v>784.06</v>
      </c>
      <c r="M16" s="31">
        <f t="shared" si="0"/>
        <v>784.06</v>
      </c>
      <c r="N16" s="31">
        <f t="shared" si="0"/>
        <v>784.06</v>
      </c>
      <c r="O16" s="17">
        <v>9408.7199999999993</v>
      </c>
    </row>
    <row r="17" spans="1:15" ht="61.75" customHeight="1">
      <c r="A17" s="11">
        <v>93002</v>
      </c>
      <c r="B17" s="8" t="s">
        <v>31</v>
      </c>
      <c r="C17" s="31">
        <f t="shared" si="1"/>
        <v>5478.75</v>
      </c>
      <c r="D17" s="31">
        <f t="shared" si="1"/>
        <v>5478.75</v>
      </c>
      <c r="E17" s="31">
        <f t="shared" si="0"/>
        <v>5478.75</v>
      </c>
      <c r="F17" s="31">
        <f t="shared" si="0"/>
        <v>5478.75</v>
      </c>
      <c r="G17" s="31">
        <f t="shared" si="0"/>
        <v>5478.75</v>
      </c>
      <c r="H17" s="31">
        <f t="shared" si="0"/>
        <v>5478.75</v>
      </c>
      <c r="I17" s="31">
        <f t="shared" si="0"/>
        <v>5478.75</v>
      </c>
      <c r="J17" s="31">
        <f t="shared" si="0"/>
        <v>5478.75</v>
      </c>
      <c r="K17" s="31">
        <f t="shared" si="0"/>
        <v>5478.75</v>
      </c>
      <c r="L17" s="31">
        <f t="shared" si="0"/>
        <v>5478.75</v>
      </c>
      <c r="M17" s="31">
        <f t="shared" si="0"/>
        <v>5478.75</v>
      </c>
      <c r="N17" s="31">
        <f t="shared" si="0"/>
        <v>5478.75</v>
      </c>
      <c r="O17" s="17">
        <v>65745</v>
      </c>
    </row>
    <row r="18" spans="1:15" ht="61.75" customHeight="1">
      <c r="A18" s="11">
        <v>92992</v>
      </c>
      <c r="B18" s="8" t="s">
        <v>32</v>
      </c>
      <c r="C18" s="31">
        <f t="shared" si="1"/>
        <v>1155.1666666666667</v>
      </c>
      <c r="D18" s="31">
        <f t="shared" si="1"/>
        <v>1155.1666666666667</v>
      </c>
      <c r="E18" s="31">
        <f t="shared" si="0"/>
        <v>1155.1666666666667</v>
      </c>
      <c r="F18" s="31">
        <f t="shared" si="0"/>
        <v>1155.1666666666667</v>
      </c>
      <c r="G18" s="31">
        <f t="shared" si="0"/>
        <v>1155.1666666666667</v>
      </c>
      <c r="H18" s="31">
        <f t="shared" si="0"/>
        <v>1155.1666666666667</v>
      </c>
      <c r="I18" s="31">
        <f t="shared" si="0"/>
        <v>1155.1666666666667</v>
      </c>
      <c r="J18" s="31">
        <f t="shared" si="0"/>
        <v>1155.1666666666667</v>
      </c>
      <c r="K18" s="31">
        <f t="shared" si="0"/>
        <v>1155.1666666666667</v>
      </c>
      <c r="L18" s="31">
        <f t="shared" si="0"/>
        <v>1155.1666666666667</v>
      </c>
      <c r="M18" s="31">
        <f t="shared" si="0"/>
        <v>1155.1666666666667</v>
      </c>
      <c r="N18" s="31">
        <f t="shared" si="0"/>
        <v>1155.1666666666667</v>
      </c>
      <c r="O18" s="17">
        <v>13862</v>
      </c>
    </row>
    <row r="19" spans="1:15" ht="61.75" customHeight="1">
      <c r="A19" s="11">
        <v>92990</v>
      </c>
      <c r="B19" s="8" t="s">
        <v>33</v>
      </c>
      <c r="C19" s="31">
        <f t="shared" si="1"/>
        <v>1318.5000000000002</v>
      </c>
      <c r="D19" s="31">
        <f t="shared" si="1"/>
        <v>1318.5000000000002</v>
      </c>
      <c r="E19" s="31">
        <f t="shared" si="0"/>
        <v>1318.5000000000002</v>
      </c>
      <c r="F19" s="31">
        <f t="shared" si="0"/>
        <v>1318.5000000000002</v>
      </c>
      <c r="G19" s="31">
        <f t="shared" si="0"/>
        <v>1318.5000000000002</v>
      </c>
      <c r="H19" s="31">
        <f t="shared" si="0"/>
        <v>1318.5000000000002</v>
      </c>
      <c r="I19" s="31">
        <f t="shared" si="0"/>
        <v>1318.5000000000002</v>
      </c>
      <c r="J19" s="31">
        <f t="shared" si="0"/>
        <v>1318.5000000000002</v>
      </c>
      <c r="K19" s="31">
        <f t="shared" si="0"/>
        <v>1318.5000000000002</v>
      </c>
      <c r="L19" s="31">
        <f t="shared" si="0"/>
        <v>1318.5000000000002</v>
      </c>
      <c r="M19" s="31">
        <f t="shared" si="0"/>
        <v>1318.5000000000002</v>
      </c>
      <c r="N19" s="31">
        <f t="shared" si="0"/>
        <v>1318.5000000000002</v>
      </c>
      <c r="O19" s="17">
        <v>15822.000000000004</v>
      </c>
    </row>
    <row r="20" spans="1:15" ht="61.75" customHeight="1">
      <c r="A20" s="11">
        <v>92988</v>
      </c>
      <c r="B20" s="8" t="s">
        <v>34</v>
      </c>
      <c r="C20" s="31">
        <f t="shared" si="1"/>
        <v>646.16666666666663</v>
      </c>
      <c r="D20" s="31">
        <f t="shared" si="1"/>
        <v>646.16666666666663</v>
      </c>
      <c r="E20" s="31">
        <f t="shared" si="0"/>
        <v>646.16666666666663</v>
      </c>
      <c r="F20" s="31">
        <f t="shared" si="0"/>
        <v>646.16666666666663</v>
      </c>
      <c r="G20" s="31">
        <f t="shared" si="0"/>
        <v>646.16666666666663</v>
      </c>
      <c r="H20" s="31">
        <f t="shared" si="0"/>
        <v>646.16666666666663</v>
      </c>
      <c r="I20" s="31">
        <f t="shared" si="0"/>
        <v>646.16666666666663</v>
      </c>
      <c r="J20" s="31">
        <f t="shared" si="0"/>
        <v>646.16666666666663</v>
      </c>
      <c r="K20" s="31">
        <f t="shared" si="0"/>
        <v>646.16666666666663</v>
      </c>
      <c r="L20" s="31">
        <f t="shared" si="0"/>
        <v>646.16666666666663</v>
      </c>
      <c r="M20" s="31">
        <f t="shared" si="0"/>
        <v>646.16666666666663</v>
      </c>
      <c r="N20" s="31">
        <f t="shared" si="0"/>
        <v>646.16666666666663</v>
      </c>
      <c r="O20" s="17">
        <v>7753.9999999999991</v>
      </c>
    </row>
    <row r="21" spans="1:15" ht="61.75" customHeight="1">
      <c r="A21" s="11">
        <v>92984</v>
      </c>
      <c r="B21" s="8" t="s">
        <v>35</v>
      </c>
      <c r="C21" s="31">
        <f t="shared" si="1"/>
        <v>349.5</v>
      </c>
      <c r="D21" s="31">
        <f t="shared" si="1"/>
        <v>349.5</v>
      </c>
      <c r="E21" s="31">
        <f t="shared" si="0"/>
        <v>349.5</v>
      </c>
      <c r="F21" s="31">
        <f t="shared" si="0"/>
        <v>349.5</v>
      </c>
      <c r="G21" s="31">
        <f t="shared" si="0"/>
        <v>349.5</v>
      </c>
      <c r="H21" s="31">
        <f t="shared" si="0"/>
        <v>349.5</v>
      </c>
      <c r="I21" s="31">
        <f t="shared" si="0"/>
        <v>349.5</v>
      </c>
      <c r="J21" s="31">
        <f t="shared" si="0"/>
        <v>349.5</v>
      </c>
      <c r="K21" s="31">
        <f t="shared" si="0"/>
        <v>349.5</v>
      </c>
      <c r="L21" s="31">
        <f t="shared" si="0"/>
        <v>349.5</v>
      </c>
      <c r="M21" s="31">
        <f t="shared" si="0"/>
        <v>349.5</v>
      </c>
      <c r="N21" s="31">
        <f t="shared" si="0"/>
        <v>349.5</v>
      </c>
      <c r="O21" s="17">
        <v>4194</v>
      </c>
    </row>
    <row r="22" spans="1:15" ht="61.75" customHeight="1">
      <c r="A22" s="11">
        <v>91927</v>
      </c>
      <c r="B22" s="8" t="s">
        <v>36</v>
      </c>
      <c r="C22" s="31">
        <f t="shared" si="1"/>
        <v>77.166666666666671</v>
      </c>
      <c r="D22" s="31">
        <f t="shared" si="1"/>
        <v>77.166666666666671</v>
      </c>
      <c r="E22" s="31">
        <f t="shared" si="0"/>
        <v>77.166666666666671</v>
      </c>
      <c r="F22" s="31">
        <f t="shared" si="0"/>
        <v>77.166666666666671</v>
      </c>
      <c r="G22" s="31">
        <f t="shared" si="0"/>
        <v>77.166666666666671</v>
      </c>
      <c r="H22" s="31">
        <f t="shared" si="0"/>
        <v>77.166666666666671</v>
      </c>
      <c r="I22" s="31">
        <f t="shared" si="0"/>
        <v>77.166666666666671</v>
      </c>
      <c r="J22" s="31">
        <f t="shared" si="0"/>
        <v>77.166666666666671</v>
      </c>
      <c r="K22" s="31">
        <f t="shared" si="0"/>
        <v>77.166666666666671</v>
      </c>
      <c r="L22" s="31">
        <f t="shared" si="0"/>
        <v>77.166666666666671</v>
      </c>
      <c r="M22" s="31">
        <f t="shared" si="0"/>
        <v>77.166666666666671</v>
      </c>
      <c r="N22" s="31">
        <f t="shared" si="0"/>
        <v>77.166666666666671</v>
      </c>
      <c r="O22" s="17">
        <v>926.00000000000011</v>
      </c>
    </row>
    <row r="23" spans="1:15" ht="28.5" customHeight="1">
      <c r="A23" s="10" t="s">
        <v>37</v>
      </c>
      <c r="B23" s="8" t="s">
        <v>38</v>
      </c>
      <c r="C23" s="31">
        <f t="shared" si="1"/>
        <v>393</v>
      </c>
      <c r="D23" s="31">
        <f t="shared" si="1"/>
        <v>393</v>
      </c>
      <c r="E23" s="31">
        <f t="shared" si="0"/>
        <v>393</v>
      </c>
      <c r="F23" s="31">
        <f t="shared" si="0"/>
        <v>393</v>
      </c>
      <c r="G23" s="31">
        <f t="shared" si="0"/>
        <v>393</v>
      </c>
      <c r="H23" s="31">
        <f t="shared" si="0"/>
        <v>393</v>
      </c>
      <c r="I23" s="31">
        <f t="shared" si="0"/>
        <v>393</v>
      </c>
      <c r="J23" s="31">
        <f t="shared" si="0"/>
        <v>393</v>
      </c>
      <c r="K23" s="31">
        <f t="shared" si="0"/>
        <v>393</v>
      </c>
      <c r="L23" s="31">
        <f t="shared" si="0"/>
        <v>393</v>
      </c>
      <c r="M23" s="31">
        <f t="shared" si="0"/>
        <v>393</v>
      </c>
      <c r="N23" s="31">
        <f t="shared" si="0"/>
        <v>393</v>
      </c>
      <c r="O23" s="17">
        <v>4716</v>
      </c>
    </row>
    <row r="24" spans="1:15" ht="28.5" customHeight="1">
      <c r="A24" s="10" t="s">
        <v>39</v>
      </c>
      <c r="B24" s="8" t="s">
        <v>40</v>
      </c>
      <c r="C24" s="31">
        <f t="shared" si="1"/>
        <v>666.49999999999989</v>
      </c>
      <c r="D24" s="31">
        <f t="shared" si="1"/>
        <v>666.49999999999989</v>
      </c>
      <c r="E24" s="31">
        <f t="shared" si="1"/>
        <v>666.49999999999989</v>
      </c>
      <c r="F24" s="31">
        <f t="shared" si="1"/>
        <v>666.49999999999989</v>
      </c>
      <c r="G24" s="31">
        <f t="shared" si="1"/>
        <v>666.49999999999989</v>
      </c>
      <c r="H24" s="31">
        <f t="shared" si="1"/>
        <v>666.49999999999989</v>
      </c>
      <c r="I24" s="31">
        <f t="shared" si="1"/>
        <v>666.49999999999989</v>
      </c>
      <c r="J24" s="31">
        <f t="shared" si="1"/>
        <v>666.49999999999989</v>
      </c>
      <c r="K24" s="31">
        <f t="shared" si="1"/>
        <v>666.49999999999989</v>
      </c>
      <c r="L24" s="31">
        <f t="shared" si="1"/>
        <v>666.49999999999989</v>
      </c>
      <c r="M24" s="31">
        <f t="shared" si="1"/>
        <v>666.49999999999989</v>
      </c>
      <c r="N24" s="31">
        <f t="shared" si="1"/>
        <v>666.49999999999989</v>
      </c>
      <c r="O24" s="17">
        <v>7997.9999999999991</v>
      </c>
    </row>
    <row r="25" spans="1:15" ht="28.5" customHeight="1">
      <c r="A25" s="12" t="s">
        <v>41</v>
      </c>
      <c r="B25" s="8" t="s">
        <v>42</v>
      </c>
      <c r="C25" s="31">
        <f t="shared" si="1"/>
        <v>610.50000000000011</v>
      </c>
      <c r="D25" s="31">
        <f t="shared" si="1"/>
        <v>610.50000000000011</v>
      </c>
      <c r="E25" s="31">
        <f t="shared" si="1"/>
        <v>610.50000000000011</v>
      </c>
      <c r="F25" s="31">
        <f t="shared" si="1"/>
        <v>610.50000000000011</v>
      </c>
      <c r="G25" s="31">
        <f t="shared" si="1"/>
        <v>610.50000000000011</v>
      </c>
      <c r="H25" s="31">
        <f t="shared" si="1"/>
        <v>610.50000000000011</v>
      </c>
      <c r="I25" s="31">
        <f t="shared" si="1"/>
        <v>610.50000000000011</v>
      </c>
      <c r="J25" s="31">
        <f t="shared" si="1"/>
        <v>610.50000000000011</v>
      </c>
      <c r="K25" s="31">
        <f t="shared" si="1"/>
        <v>610.50000000000011</v>
      </c>
      <c r="L25" s="31">
        <f t="shared" si="1"/>
        <v>610.50000000000011</v>
      </c>
      <c r="M25" s="31">
        <f t="shared" si="1"/>
        <v>610.50000000000011</v>
      </c>
      <c r="N25" s="31">
        <f t="shared" si="1"/>
        <v>610.50000000000011</v>
      </c>
      <c r="O25" s="17">
        <v>7326.0000000000009</v>
      </c>
    </row>
    <row r="26" spans="1:15" ht="28.5" customHeight="1">
      <c r="A26" s="10" t="s">
        <v>43</v>
      </c>
      <c r="B26" s="8" t="s">
        <v>44</v>
      </c>
      <c r="C26" s="31">
        <f t="shared" si="1"/>
        <v>2052.5</v>
      </c>
      <c r="D26" s="31">
        <f t="shared" si="1"/>
        <v>2052.5</v>
      </c>
      <c r="E26" s="31">
        <f t="shared" si="1"/>
        <v>2052.5</v>
      </c>
      <c r="F26" s="31">
        <f t="shared" si="1"/>
        <v>2052.5</v>
      </c>
      <c r="G26" s="31">
        <f t="shared" si="1"/>
        <v>2052.5</v>
      </c>
      <c r="H26" s="31">
        <f t="shared" si="1"/>
        <v>2052.5</v>
      </c>
      <c r="I26" s="31">
        <f t="shared" si="1"/>
        <v>2052.5</v>
      </c>
      <c r="J26" s="31">
        <f t="shared" si="1"/>
        <v>2052.5</v>
      </c>
      <c r="K26" s="31">
        <f t="shared" si="1"/>
        <v>2052.5</v>
      </c>
      <c r="L26" s="31">
        <f t="shared" si="1"/>
        <v>2052.5</v>
      </c>
      <c r="M26" s="31">
        <f t="shared" si="1"/>
        <v>2052.5</v>
      </c>
      <c r="N26" s="31">
        <f t="shared" si="1"/>
        <v>2052.5</v>
      </c>
      <c r="O26" s="17">
        <v>24630</v>
      </c>
    </row>
    <row r="27" spans="1:15" ht="57" customHeight="1">
      <c r="A27" s="9" t="s">
        <v>45</v>
      </c>
      <c r="B27" s="32" t="s">
        <v>257</v>
      </c>
      <c r="C27" s="31">
        <f t="shared" si="1"/>
        <v>941.29750000000001</v>
      </c>
      <c r="D27" s="31">
        <f t="shared" si="1"/>
        <v>941.29750000000001</v>
      </c>
      <c r="E27" s="31">
        <f t="shared" si="1"/>
        <v>941.29750000000001</v>
      </c>
      <c r="F27" s="31">
        <f t="shared" si="1"/>
        <v>941.29750000000001</v>
      </c>
      <c r="G27" s="31">
        <f t="shared" si="1"/>
        <v>941.29750000000001</v>
      </c>
      <c r="H27" s="31">
        <f t="shared" si="1"/>
        <v>941.29750000000001</v>
      </c>
      <c r="I27" s="31">
        <f t="shared" si="1"/>
        <v>941.29750000000001</v>
      </c>
      <c r="J27" s="31">
        <f t="shared" si="1"/>
        <v>941.29750000000001</v>
      </c>
      <c r="K27" s="31">
        <f t="shared" si="1"/>
        <v>941.29750000000001</v>
      </c>
      <c r="L27" s="31">
        <f t="shared" si="1"/>
        <v>941.29750000000001</v>
      </c>
      <c r="M27" s="31">
        <f t="shared" si="1"/>
        <v>941.29750000000001</v>
      </c>
      <c r="N27" s="31">
        <f t="shared" si="1"/>
        <v>941.29750000000001</v>
      </c>
      <c r="O27" s="17">
        <v>11295.57</v>
      </c>
    </row>
    <row r="28" spans="1:15" ht="53" customHeight="1">
      <c r="A28" s="10" t="s">
        <v>46</v>
      </c>
      <c r="B28" s="32" t="s">
        <v>256</v>
      </c>
      <c r="C28" s="31">
        <f t="shared" si="1"/>
        <v>947.98</v>
      </c>
      <c r="D28" s="31">
        <f t="shared" si="1"/>
        <v>947.98</v>
      </c>
      <c r="E28" s="31">
        <f t="shared" si="1"/>
        <v>947.98</v>
      </c>
      <c r="F28" s="31">
        <f t="shared" si="1"/>
        <v>947.98</v>
      </c>
      <c r="G28" s="31">
        <f t="shared" si="1"/>
        <v>947.98</v>
      </c>
      <c r="H28" s="31">
        <f t="shared" si="1"/>
        <v>947.98</v>
      </c>
      <c r="I28" s="31">
        <f t="shared" si="1"/>
        <v>947.98</v>
      </c>
      <c r="J28" s="31">
        <f t="shared" si="1"/>
        <v>947.98</v>
      </c>
      <c r="K28" s="31">
        <f t="shared" si="1"/>
        <v>947.98</v>
      </c>
      <c r="L28" s="31">
        <f t="shared" si="1"/>
        <v>947.98</v>
      </c>
      <c r="M28" s="31">
        <f t="shared" si="1"/>
        <v>947.98</v>
      </c>
      <c r="N28" s="31">
        <f t="shared" si="1"/>
        <v>947.98</v>
      </c>
      <c r="O28" s="17">
        <v>11375.76</v>
      </c>
    </row>
    <row r="29" spans="1:15" ht="78" customHeight="1">
      <c r="A29" s="11">
        <v>102102</v>
      </c>
      <c r="B29" s="32" t="s">
        <v>255</v>
      </c>
      <c r="C29" s="31">
        <f t="shared" si="1"/>
        <v>470.11416666666668</v>
      </c>
      <c r="D29" s="31">
        <f t="shared" si="1"/>
        <v>470.11416666666668</v>
      </c>
      <c r="E29" s="31">
        <f t="shared" si="1"/>
        <v>470.11416666666668</v>
      </c>
      <c r="F29" s="31">
        <f t="shared" si="1"/>
        <v>470.11416666666668</v>
      </c>
      <c r="G29" s="31">
        <f t="shared" si="1"/>
        <v>470.11416666666668</v>
      </c>
      <c r="H29" s="31">
        <f t="shared" si="1"/>
        <v>470.11416666666668</v>
      </c>
      <c r="I29" s="31">
        <f t="shared" si="1"/>
        <v>470.11416666666668</v>
      </c>
      <c r="J29" s="31">
        <f t="shared" si="1"/>
        <v>470.11416666666668</v>
      </c>
      <c r="K29" s="31">
        <f t="shared" si="1"/>
        <v>470.11416666666668</v>
      </c>
      <c r="L29" s="31">
        <f t="shared" si="1"/>
        <v>470.11416666666668</v>
      </c>
      <c r="M29" s="31">
        <f t="shared" si="1"/>
        <v>470.11416666666668</v>
      </c>
      <c r="N29" s="31">
        <f t="shared" si="1"/>
        <v>470.11416666666668</v>
      </c>
      <c r="O29" s="17">
        <v>5641.37</v>
      </c>
    </row>
    <row r="30" spans="1:15" ht="76" customHeight="1">
      <c r="A30" s="11">
        <v>102104</v>
      </c>
      <c r="B30" s="32" t="s">
        <v>258</v>
      </c>
      <c r="C30" s="31">
        <f t="shared" si="1"/>
        <v>660.68666666666672</v>
      </c>
      <c r="D30" s="31">
        <f t="shared" si="1"/>
        <v>660.68666666666672</v>
      </c>
      <c r="E30" s="31">
        <f t="shared" si="1"/>
        <v>660.68666666666672</v>
      </c>
      <c r="F30" s="31">
        <f t="shared" si="1"/>
        <v>660.68666666666672</v>
      </c>
      <c r="G30" s="31">
        <f t="shared" si="1"/>
        <v>660.68666666666672</v>
      </c>
      <c r="H30" s="31">
        <f t="shared" si="1"/>
        <v>660.68666666666672</v>
      </c>
      <c r="I30" s="31">
        <f t="shared" si="1"/>
        <v>660.68666666666672</v>
      </c>
      <c r="J30" s="31">
        <f t="shared" si="1"/>
        <v>660.68666666666672</v>
      </c>
      <c r="K30" s="31">
        <f t="shared" si="1"/>
        <v>660.68666666666672</v>
      </c>
      <c r="L30" s="31">
        <f t="shared" si="1"/>
        <v>660.68666666666672</v>
      </c>
      <c r="M30" s="31">
        <f t="shared" si="1"/>
        <v>660.68666666666672</v>
      </c>
      <c r="N30" s="31">
        <f t="shared" si="1"/>
        <v>660.68666666666672</v>
      </c>
      <c r="O30" s="17">
        <v>7928.2400000000007</v>
      </c>
    </row>
    <row r="31" spans="1:15" ht="76" customHeight="1">
      <c r="A31" s="11">
        <v>102106</v>
      </c>
      <c r="B31" s="32" t="s">
        <v>259</v>
      </c>
      <c r="C31" s="31">
        <f t="shared" si="1"/>
        <v>1004.3683333333333</v>
      </c>
      <c r="D31" s="31">
        <f t="shared" si="1"/>
        <v>1004.3683333333333</v>
      </c>
      <c r="E31" s="31">
        <f t="shared" si="1"/>
        <v>1004.3683333333333</v>
      </c>
      <c r="F31" s="31">
        <f t="shared" si="1"/>
        <v>1004.3683333333333</v>
      </c>
      <c r="G31" s="31">
        <f t="shared" si="1"/>
        <v>1004.3683333333333</v>
      </c>
      <c r="H31" s="31">
        <f t="shared" si="1"/>
        <v>1004.3683333333333</v>
      </c>
      <c r="I31" s="31">
        <f t="shared" si="1"/>
        <v>1004.3683333333333</v>
      </c>
      <c r="J31" s="31">
        <f t="shared" si="1"/>
        <v>1004.3683333333333</v>
      </c>
      <c r="K31" s="31">
        <f t="shared" si="1"/>
        <v>1004.3683333333333</v>
      </c>
      <c r="L31" s="31">
        <f t="shared" si="1"/>
        <v>1004.3683333333333</v>
      </c>
      <c r="M31" s="31">
        <f t="shared" si="1"/>
        <v>1004.3683333333333</v>
      </c>
      <c r="N31" s="31">
        <f t="shared" si="1"/>
        <v>1004.3683333333333</v>
      </c>
      <c r="O31" s="17">
        <v>12052.42</v>
      </c>
    </row>
    <row r="32" spans="1:15" ht="76" customHeight="1">
      <c r="A32" s="11">
        <v>102107</v>
      </c>
      <c r="B32" s="32" t="s">
        <v>260</v>
      </c>
      <c r="C32" s="31">
        <f t="shared" si="1"/>
        <v>1391.4125000000001</v>
      </c>
      <c r="D32" s="31">
        <f t="shared" si="1"/>
        <v>1391.4125000000001</v>
      </c>
      <c r="E32" s="31">
        <f t="shared" si="1"/>
        <v>1391.4125000000001</v>
      </c>
      <c r="F32" s="31">
        <f t="shared" si="1"/>
        <v>1391.4125000000001</v>
      </c>
      <c r="G32" s="31">
        <f t="shared" si="1"/>
        <v>1391.4125000000001</v>
      </c>
      <c r="H32" s="31">
        <f t="shared" si="1"/>
        <v>1391.4125000000001</v>
      </c>
      <c r="I32" s="31">
        <f t="shared" si="1"/>
        <v>1391.4125000000001</v>
      </c>
      <c r="J32" s="31">
        <f t="shared" si="1"/>
        <v>1391.4125000000001</v>
      </c>
      <c r="K32" s="31">
        <f t="shared" si="1"/>
        <v>1391.4125000000001</v>
      </c>
      <c r="L32" s="31">
        <f t="shared" si="1"/>
        <v>1391.4125000000001</v>
      </c>
      <c r="M32" s="31">
        <f t="shared" si="1"/>
        <v>1391.4125000000001</v>
      </c>
      <c r="N32" s="31">
        <f t="shared" si="1"/>
        <v>1391.4125000000001</v>
      </c>
      <c r="O32" s="17">
        <v>16696.95</v>
      </c>
    </row>
    <row r="33" spans="1:15" ht="81" customHeight="1">
      <c r="A33" s="11">
        <v>102108</v>
      </c>
      <c r="B33" s="32" t="s">
        <v>261</v>
      </c>
      <c r="C33" s="31">
        <f t="shared" si="1"/>
        <v>1616.175</v>
      </c>
      <c r="D33" s="31">
        <f t="shared" si="1"/>
        <v>1616.175</v>
      </c>
      <c r="E33" s="31">
        <f t="shared" si="1"/>
        <v>1616.175</v>
      </c>
      <c r="F33" s="31">
        <f t="shared" si="1"/>
        <v>1616.175</v>
      </c>
      <c r="G33" s="31">
        <f t="shared" si="1"/>
        <v>1616.175</v>
      </c>
      <c r="H33" s="31">
        <f t="shared" si="1"/>
        <v>1616.175</v>
      </c>
      <c r="I33" s="31">
        <f t="shared" si="1"/>
        <v>1616.175</v>
      </c>
      <c r="J33" s="31">
        <f t="shared" si="1"/>
        <v>1616.175</v>
      </c>
      <c r="K33" s="31">
        <f t="shared" si="1"/>
        <v>1616.175</v>
      </c>
      <c r="L33" s="31">
        <f t="shared" si="1"/>
        <v>1616.175</v>
      </c>
      <c r="M33" s="31">
        <f t="shared" si="1"/>
        <v>1616.175</v>
      </c>
      <c r="N33" s="31">
        <f t="shared" si="1"/>
        <v>1616.175</v>
      </c>
      <c r="O33" s="17">
        <v>19394.099999999999</v>
      </c>
    </row>
    <row r="34" spans="1:15" ht="61.75" customHeight="1">
      <c r="A34" s="9" t="s">
        <v>47</v>
      </c>
      <c r="B34" s="8" t="s">
        <v>48</v>
      </c>
      <c r="C34" s="31">
        <f t="shared" si="1"/>
        <v>2600.2841666666664</v>
      </c>
      <c r="D34" s="31">
        <f t="shared" si="1"/>
        <v>2600.2841666666664</v>
      </c>
      <c r="E34" s="31">
        <f t="shared" si="1"/>
        <v>2600.2841666666664</v>
      </c>
      <c r="F34" s="31">
        <f t="shared" si="1"/>
        <v>2600.2841666666664</v>
      </c>
      <c r="G34" s="31">
        <f t="shared" si="1"/>
        <v>2600.2841666666664</v>
      </c>
      <c r="H34" s="31">
        <f t="shared" si="1"/>
        <v>2600.2841666666664</v>
      </c>
      <c r="I34" s="31">
        <f t="shared" si="1"/>
        <v>2600.2841666666664</v>
      </c>
      <c r="J34" s="31">
        <f t="shared" si="1"/>
        <v>2600.2841666666664</v>
      </c>
      <c r="K34" s="31">
        <f t="shared" si="1"/>
        <v>2600.2841666666664</v>
      </c>
      <c r="L34" s="31">
        <f t="shared" si="1"/>
        <v>2600.2841666666664</v>
      </c>
      <c r="M34" s="31">
        <f t="shared" si="1"/>
        <v>2600.2841666666664</v>
      </c>
      <c r="N34" s="31">
        <f t="shared" si="1"/>
        <v>2600.2841666666664</v>
      </c>
      <c r="O34" s="17">
        <v>31203.409999999996</v>
      </c>
    </row>
    <row r="35" spans="1:15" ht="61.75" customHeight="1">
      <c r="A35" s="2" t="s">
        <v>49</v>
      </c>
      <c r="B35" s="8" t="s">
        <v>50</v>
      </c>
      <c r="C35" s="31">
        <f t="shared" si="1"/>
        <v>606.52</v>
      </c>
      <c r="D35" s="31">
        <f t="shared" si="1"/>
        <v>606.52</v>
      </c>
      <c r="E35" s="31">
        <f t="shared" si="1"/>
        <v>606.52</v>
      </c>
      <c r="F35" s="31">
        <f t="shared" si="1"/>
        <v>606.52</v>
      </c>
      <c r="G35" s="31">
        <f t="shared" si="1"/>
        <v>606.52</v>
      </c>
      <c r="H35" s="31">
        <f t="shared" si="1"/>
        <v>606.52</v>
      </c>
      <c r="I35" s="31">
        <f t="shared" si="1"/>
        <v>606.52</v>
      </c>
      <c r="J35" s="31">
        <f t="shared" si="1"/>
        <v>606.52</v>
      </c>
      <c r="K35" s="31">
        <f t="shared" si="1"/>
        <v>606.52</v>
      </c>
      <c r="L35" s="31">
        <f t="shared" si="1"/>
        <v>606.52</v>
      </c>
      <c r="M35" s="31">
        <f t="shared" si="1"/>
        <v>606.52</v>
      </c>
      <c r="N35" s="31">
        <f t="shared" si="1"/>
        <v>606.52</v>
      </c>
      <c r="O35" s="17">
        <v>7278.24</v>
      </c>
    </row>
    <row r="36" spans="1:15" ht="61.75" customHeight="1">
      <c r="A36" s="2" t="s">
        <v>51</v>
      </c>
      <c r="B36" s="8" t="s">
        <v>52</v>
      </c>
      <c r="C36" s="31">
        <f t="shared" si="1"/>
        <v>92.86</v>
      </c>
      <c r="D36" s="31">
        <f t="shared" si="1"/>
        <v>92.86</v>
      </c>
      <c r="E36" s="31">
        <f t="shared" si="1"/>
        <v>92.86</v>
      </c>
      <c r="F36" s="31">
        <f t="shared" si="1"/>
        <v>92.86</v>
      </c>
      <c r="G36" s="31">
        <f t="shared" si="1"/>
        <v>92.86</v>
      </c>
      <c r="H36" s="31">
        <f t="shared" si="1"/>
        <v>92.86</v>
      </c>
      <c r="I36" s="31">
        <f t="shared" si="1"/>
        <v>92.86</v>
      </c>
      <c r="J36" s="31">
        <f t="shared" si="1"/>
        <v>92.86</v>
      </c>
      <c r="K36" s="31">
        <f t="shared" si="1"/>
        <v>92.86</v>
      </c>
      <c r="L36" s="31">
        <f t="shared" si="1"/>
        <v>92.86</v>
      </c>
      <c r="M36" s="31">
        <f t="shared" si="1"/>
        <v>92.86</v>
      </c>
      <c r="N36" s="31">
        <f t="shared" si="1"/>
        <v>92.86</v>
      </c>
      <c r="O36" s="17">
        <v>1114.32</v>
      </c>
    </row>
    <row r="37" spans="1:15" ht="62" customHeight="1">
      <c r="A37" s="10" t="s">
        <v>53</v>
      </c>
      <c r="B37" s="1" t="s">
        <v>54</v>
      </c>
      <c r="C37" s="31">
        <f t="shared" si="1"/>
        <v>798.23750000000007</v>
      </c>
      <c r="D37" s="31">
        <f t="shared" si="1"/>
        <v>798.23750000000007</v>
      </c>
      <c r="E37" s="31">
        <f t="shared" si="1"/>
        <v>798.23750000000007</v>
      </c>
      <c r="F37" s="31">
        <f t="shared" si="1"/>
        <v>798.23750000000007</v>
      </c>
      <c r="G37" s="31">
        <f t="shared" si="1"/>
        <v>798.23750000000007</v>
      </c>
      <c r="H37" s="31">
        <f t="shared" si="1"/>
        <v>798.23750000000007</v>
      </c>
      <c r="I37" s="31">
        <f t="shared" si="1"/>
        <v>798.23750000000007</v>
      </c>
      <c r="J37" s="31">
        <f t="shared" si="1"/>
        <v>798.23750000000007</v>
      </c>
      <c r="K37" s="31">
        <f t="shared" si="1"/>
        <v>798.23750000000007</v>
      </c>
      <c r="L37" s="31">
        <f t="shared" si="1"/>
        <v>798.23750000000007</v>
      </c>
      <c r="M37" s="31">
        <f t="shared" si="1"/>
        <v>798.23750000000007</v>
      </c>
      <c r="N37" s="31">
        <f t="shared" si="1"/>
        <v>798.23750000000007</v>
      </c>
      <c r="O37" s="17">
        <v>9578.85</v>
      </c>
    </row>
    <row r="38" spans="1:15" ht="81" customHeight="1">
      <c r="A38" s="13" t="s">
        <v>55</v>
      </c>
      <c r="B38" s="8" t="s">
        <v>56</v>
      </c>
      <c r="C38" s="31">
        <f t="shared" si="1"/>
        <v>1180.5483333333334</v>
      </c>
      <c r="D38" s="31">
        <f t="shared" si="1"/>
        <v>1180.5483333333334</v>
      </c>
      <c r="E38" s="31">
        <f t="shared" si="1"/>
        <v>1180.5483333333334</v>
      </c>
      <c r="F38" s="31">
        <f t="shared" si="1"/>
        <v>1180.5483333333334</v>
      </c>
      <c r="G38" s="31">
        <f t="shared" si="1"/>
        <v>1180.5483333333334</v>
      </c>
      <c r="H38" s="31">
        <f t="shared" si="1"/>
        <v>1180.5483333333334</v>
      </c>
      <c r="I38" s="31">
        <f t="shared" si="1"/>
        <v>1180.5483333333334</v>
      </c>
      <c r="J38" s="31">
        <f t="shared" si="1"/>
        <v>1180.5483333333334</v>
      </c>
      <c r="K38" s="31">
        <f t="shared" si="1"/>
        <v>1180.5483333333334</v>
      </c>
      <c r="L38" s="31">
        <f t="shared" si="1"/>
        <v>1180.5483333333334</v>
      </c>
      <c r="M38" s="31">
        <f t="shared" si="1"/>
        <v>1180.5483333333334</v>
      </c>
      <c r="N38" s="31">
        <f t="shared" si="1"/>
        <v>1180.5483333333334</v>
      </c>
      <c r="O38" s="17">
        <v>14166.58</v>
      </c>
    </row>
    <row r="39" spans="1:15" ht="37" customHeight="1">
      <c r="A39" s="11">
        <v>73624</v>
      </c>
      <c r="B39" s="8" t="s">
        <v>57</v>
      </c>
      <c r="C39" s="31">
        <f t="shared" si="1"/>
        <v>88.635000000000005</v>
      </c>
      <c r="D39" s="31">
        <f t="shared" si="1"/>
        <v>88.635000000000005</v>
      </c>
      <c r="E39" s="31">
        <f t="shared" si="1"/>
        <v>88.635000000000005</v>
      </c>
      <c r="F39" s="31">
        <f t="shared" si="1"/>
        <v>88.635000000000005</v>
      </c>
      <c r="G39" s="31">
        <f t="shared" si="1"/>
        <v>88.635000000000005</v>
      </c>
      <c r="H39" s="31">
        <f t="shared" si="1"/>
        <v>88.635000000000005</v>
      </c>
      <c r="I39" s="31">
        <f t="shared" si="1"/>
        <v>88.635000000000005</v>
      </c>
      <c r="J39" s="31">
        <f t="shared" si="1"/>
        <v>88.635000000000005</v>
      </c>
      <c r="K39" s="31">
        <f t="shared" si="1"/>
        <v>88.635000000000005</v>
      </c>
      <c r="L39" s="31">
        <f t="shared" si="1"/>
        <v>88.635000000000005</v>
      </c>
      <c r="M39" s="31">
        <f t="shared" si="1"/>
        <v>88.635000000000005</v>
      </c>
      <c r="N39" s="31">
        <f t="shared" si="1"/>
        <v>88.635000000000005</v>
      </c>
      <c r="O39" s="17">
        <v>1063.6200000000001</v>
      </c>
    </row>
    <row r="40" spans="1:15" ht="49.25" customHeight="1">
      <c r="A40" s="11">
        <v>88544</v>
      </c>
      <c r="B40" s="1" t="s">
        <v>58</v>
      </c>
      <c r="C40" s="31">
        <f t="shared" si="1"/>
        <v>171.57000000000002</v>
      </c>
      <c r="D40" s="31">
        <f t="shared" si="1"/>
        <v>171.57000000000002</v>
      </c>
      <c r="E40" s="31">
        <f t="shared" si="1"/>
        <v>171.57000000000002</v>
      </c>
      <c r="F40" s="31">
        <f t="shared" si="1"/>
        <v>171.57000000000002</v>
      </c>
      <c r="G40" s="31">
        <f t="shared" si="1"/>
        <v>171.57000000000002</v>
      </c>
      <c r="H40" s="31">
        <f t="shared" si="1"/>
        <v>171.57000000000002</v>
      </c>
      <c r="I40" s="31">
        <f t="shared" si="1"/>
        <v>171.57000000000002</v>
      </c>
      <c r="J40" s="31">
        <f t="shared" si="1"/>
        <v>171.57000000000002</v>
      </c>
      <c r="K40" s="31">
        <f t="shared" si="1"/>
        <v>171.57000000000002</v>
      </c>
      <c r="L40" s="31">
        <f t="shared" si="1"/>
        <v>171.57000000000002</v>
      </c>
      <c r="M40" s="31">
        <f t="shared" si="1"/>
        <v>171.57000000000002</v>
      </c>
      <c r="N40" s="31">
        <f t="shared" si="1"/>
        <v>171.57000000000002</v>
      </c>
      <c r="O40" s="17">
        <v>2058.84</v>
      </c>
    </row>
    <row r="41" spans="1:15" ht="49.25" customHeight="1">
      <c r="A41" s="11">
        <v>88543</v>
      </c>
      <c r="B41" s="1" t="s">
        <v>59</v>
      </c>
      <c r="C41" s="31">
        <f t="shared" ref="C41:N72" si="2">$O41/12</f>
        <v>249.01500000000001</v>
      </c>
      <c r="D41" s="31">
        <f t="shared" si="2"/>
        <v>249.01500000000001</v>
      </c>
      <c r="E41" s="31">
        <f t="shared" si="2"/>
        <v>249.01500000000001</v>
      </c>
      <c r="F41" s="31">
        <f t="shared" si="2"/>
        <v>249.01500000000001</v>
      </c>
      <c r="G41" s="31">
        <f t="shared" si="2"/>
        <v>249.01500000000001</v>
      </c>
      <c r="H41" s="31">
        <f t="shared" si="2"/>
        <v>249.01500000000001</v>
      </c>
      <c r="I41" s="31">
        <f t="shared" si="2"/>
        <v>249.01500000000001</v>
      </c>
      <c r="J41" s="31">
        <f t="shared" si="2"/>
        <v>249.01500000000001</v>
      </c>
      <c r="K41" s="31">
        <f t="shared" si="2"/>
        <v>249.01500000000001</v>
      </c>
      <c r="L41" s="31">
        <f t="shared" si="2"/>
        <v>249.01500000000001</v>
      </c>
      <c r="M41" s="31">
        <f t="shared" si="2"/>
        <v>249.01500000000001</v>
      </c>
      <c r="N41" s="31">
        <f t="shared" si="2"/>
        <v>249.01500000000001</v>
      </c>
      <c r="O41" s="17">
        <v>2988.1800000000003</v>
      </c>
    </row>
    <row r="42" spans="1:15" ht="49.25" customHeight="1">
      <c r="A42" s="11">
        <v>88545</v>
      </c>
      <c r="B42" s="1" t="s">
        <v>60</v>
      </c>
      <c r="C42" s="31">
        <f t="shared" si="2"/>
        <v>287.47500000000002</v>
      </c>
      <c r="D42" s="31">
        <f t="shared" si="2"/>
        <v>287.47500000000002</v>
      </c>
      <c r="E42" s="31">
        <f t="shared" si="2"/>
        <v>287.47500000000002</v>
      </c>
      <c r="F42" s="31">
        <f t="shared" si="2"/>
        <v>287.47500000000002</v>
      </c>
      <c r="G42" s="31">
        <f t="shared" si="2"/>
        <v>287.47500000000002</v>
      </c>
      <c r="H42" s="31">
        <f t="shared" si="2"/>
        <v>287.47500000000002</v>
      </c>
      <c r="I42" s="31">
        <f t="shared" si="2"/>
        <v>287.47500000000002</v>
      </c>
      <c r="J42" s="31">
        <f t="shared" si="2"/>
        <v>287.47500000000002</v>
      </c>
      <c r="K42" s="31">
        <f t="shared" si="2"/>
        <v>287.47500000000002</v>
      </c>
      <c r="L42" s="31">
        <f t="shared" si="2"/>
        <v>287.47500000000002</v>
      </c>
      <c r="M42" s="31">
        <f t="shared" si="2"/>
        <v>287.47500000000002</v>
      </c>
      <c r="N42" s="31">
        <f t="shared" si="2"/>
        <v>287.47500000000002</v>
      </c>
      <c r="O42" s="17">
        <v>3449.7000000000003</v>
      </c>
    </row>
    <row r="43" spans="1:15" ht="37" customHeight="1">
      <c r="A43" s="9" t="s">
        <v>61</v>
      </c>
      <c r="B43" s="8" t="s">
        <v>62</v>
      </c>
      <c r="C43" s="31">
        <f t="shared" si="2"/>
        <v>37.274999999999999</v>
      </c>
      <c r="D43" s="31">
        <f t="shared" si="2"/>
        <v>37.274999999999999</v>
      </c>
      <c r="E43" s="31">
        <f t="shared" si="2"/>
        <v>37.274999999999999</v>
      </c>
      <c r="F43" s="31">
        <f t="shared" si="2"/>
        <v>37.274999999999999</v>
      </c>
      <c r="G43" s="31">
        <f t="shared" si="2"/>
        <v>37.274999999999999</v>
      </c>
      <c r="H43" s="31">
        <f t="shared" si="2"/>
        <v>37.274999999999999</v>
      </c>
      <c r="I43" s="31">
        <f t="shared" si="2"/>
        <v>37.274999999999999</v>
      </c>
      <c r="J43" s="31">
        <f t="shared" si="2"/>
        <v>37.274999999999999</v>
      </c>
      <c r="K43" s="31">
        <f t="shared" si="2"/>
        <v>37.274999999999999</v>
      </c>
      <c r="L43" s="31">
        <f t="shared" si="2"/>
        <v>37.274999999999999</v>
      </c>
      <c r="M43" s="31">
        <f t="shared" si="2"/>
        <v>37.274999999999999</v>
      </c>
      <c r="N43" s="31">
        <f t="shared" si="2"/>
        <v>37.274999999999999</v>
      </c>
      <c r="O43" s="17">
        <v>447.3</v>
      </c>
    </row>
    <row r="44" spans="1:15" ht="61.75" customHeight="1">
      <c r="A44" s="7" t="s">
        <v>63</v>
      </c>
      <c r="B44" s="1" t="s">
        <v>64</v>
      </c>
      <c r="C44" s="31">
        <f t="shared" si="2"/>
        <v>202.05749999999998</v>
      </c>
      <c r="D44" s="31">
        <f t="shared" si="2"/>
        <v>202.05749999999998</v>
      </c>
      <c r="E44" s="31">
        <f t="shared" si="2"/>
        <v>202.05749999999998</v>
      </c>
      <c r="F44" s="31">
        <f t="shared" si="2"/>
        <v>202.05749999999998</v>
      </c>
      <c r="G44" s="31">
        <f t="shared" si="2"/>
        <v>202.05749999999998</v>
      </c>
      <c r="H44" s="31">
        <f t="shared" si="2"/>
        <v>202.05749999999998</v>
      </c>
      <c r="I44" s="31">
        <f t="shared" si="2"/>
        <v>202.05749999999998</v>
      </c>
      <c r="J44" s="31">
        <f t="shared" si="2"/>
        <v>202.05749999999998</v>
      </c>
      <c r="K44" s="31">
        <f t="shared" si="2"/>
        <v>202.05749999999998</v>
      </c>
      <c r="L44" s="31">
        <f t="shared" si="2"/>
        <v>202.05749999999998</v>
      </c>
      <c r="M44" s="31">
        <f t="shared" si="2"/>
        <v>202.05749999999998</v>
      </c>
      <c r="N44" s="31">
        <f t="shared" si="2"/>
        <v>202.05749999999998</v>
      </c>
      <c r="O44" s="17">
        <v>2424.6899999999996</v>
      </c>
    </row>
    <row r="45" spans="1:15" ht="37" customHeight="1">
      <c r="A45" s="1" t="s">
        <v>65</v>
      </c>
      <c r="B45" s="1" t="s">
        <v>66</v>
      </c>
      <c r="C45" s="31">
        <f t="shared" si="2"/>
        <v>75.765000000000001</v>
      </c>
      <c r="D45" s="31">
        <f t="shared" si="2"/>
        <v>75.765000000000001</v>
      </c>
      <c r="E45" s="31">
        <f t="shared" si="2"/>
        <v>75.765000000000001</v>
      </c>
      <c r="F45" s="31">
        <f t="shared" si="2"/>
        <v>75.765000000000001</v>
      </c>
      <c r="G45" s="31">
        <f t="shared" si="2"/>
        <v>75.765000000000001</v>
      </c>
      <c r="H45" s="31">
        <f t="shared" si="2"/>
        <v>75.765000000000001</v>
      </c>
      <c r="I45" s="31">
        <f t="shared" si="2"/>
        <v>75.765000000000001</v>
      </c>
      <c r="J45" s="31">
        <f t="shared" si="2"/>
        <v>75.765000000000001</v>
      </c>
      <c r="K45" s="31">
        <f t="shared" si="2"/>
        <v>75.765000000000001</v>
      </c>
      <c r="L45" s="31">
        <f t="shared" si="2"/>
        <v>75.765000000000001</v>
      </c>
      <c r="M45" s="31">
        <f t="shared" si="2"/>
        <v>75.765000000000001</v>
      </c>
      <c r="N45" s="31">
        <f t="shared" si="2"/>
        <v>75.765000000000001</v>
      </c>
      <c r="O45" s="17">
        <v>909.18000000000006</v>
      </c>
    </row>
    <row r="46" spans="1:15" ht="49.25" customHeight="1">
      <c r="A46" s="10" t="s">
        <v>67</v>
      </c>
      <c r="B46" s="1" t="s">
        <v>68</v>
      </c>
      <c r="C46" s="31">
        <f t="shared" si="2"/>
        <v>248.34</v>
      </c>
      <c r="D46" s="31">
        <f t="shared" si="2"/>
        <v>248.34</v>
      </c>
      <c r="E46" s="31">
        <f t="shared" si="2"/>
        <v>248.34</v>
      </c>
      <c r="F46" s="31">
        <f t="shared" si="2"/>
        <v>248.34</v>
      </c>
      <c r="G46" s="31">
        <f t="shared" si="2"/>
        <v>248.34</v>
      </c>
      <c r="H46" s="31">
        <f t="shared" si="2"/>
        <v>248.34</v>
      </c>
      <c r="I46" s="31">
        <f t="shared" si="2"/>
        <v>248.34</v>
      </c>
      <c r="J46" s="31">
        <f t="shared" si="2"/>
        <v>248.34</v>
      </c>
      <c r="K46" s="31">
        <f t="shared" si="2"/>
        <v>248.34</v>
      </c>
      <c r="L46" s="31">
        <f t="shared" si="2"/>
        <v>248.34</v>
      </c>
      <c r="M46" s="31">
        <f t="shared" si="2"/>
        <v>248.34</v>
      </c>
      <c r="N46" s="31">
        <f t="shared" si="2"/>
        <v>248.34</v>
      </c>
      <c r="O46" s="17">
        <v>2980.08</v>
      </c>
    </row>
    <row r="47" spans="1:15" ht="28.5" customHeight="1">
      <c r="A47" s="14" t="s">
        <v>69</v>
      </c>
      <c r="B47" s="8" t="s">
        <v>70</v>
      </c>
      <c r="C47" s="31">
        <f t="shared" si="2"/>
        <v>28.717500000000001</v>
      </c>
      <c r="D47" s="31">
        <f t="shared" si="2"/>
        <v>28.717500000000001</v>
      </c>
      <c r="E47" s="31">
        <f t="shared" si="2"/>
        <v>28.717500000000001</v>
      </c>
      <c r="F47" s="31">
        <f t="shared" si="2"/>
        <v>28.717500000000001</v>
      </c>
      <c r="G47" s="31">
        <f t="shared" si="2"/>
        <v>28.717500000000001</v>
      </c>
      <c r="H47" s="31">
        <f t="shared" si="2"/>
        <v>28.717500000000001</v>
      </c>
      <c r="I47" s="31">
        <f t="shared" si="2"/>
        <v>28.717500000000001</v>
      </c>
      <c r="J47" s="31">
        <f t="shared" si="2"/>
        <v>28.717500000000001</v>
      </c>
      <c r="K47" s="31">
        <f t="shared" si="2"/>
        <v>28.717500000000001</v>
      </c>
      <c r="L47" s="31">
        <f t="shared" si="2"/>
        <v>28.717500000000001</v>
      </c>
      <c r="M47" s="31">
        <f t="shared" si="2"/>
        <v>28.717500000000001</v>
      </c>
      <c r="N47" s="31">
        <f t="shared" si="2"/>
        <v>28.717500000000001</v>
      </c>
      <c r="O47" s="17">
        <v>344.61</v>
      </c>
    </row>
    <row r="48" spans="1:15" ht="28.5" customHeight="1">
      <c r="A48" s="14" t="s">
        <v>71</v>
      </c>
      <c r="B48" s="8" t="s">
        <v>72</v>
      </c>
      <c r="C48" s="31">
        <f t="shared" si="2"/>
        <v>21.915000000000003</v>
      </c>
      <c r="D48" s="31">
        <f t="shared" si="2"/>
        <v>21.915000000000003</v>
      </c>
      <c r="E48" s="31">
        <f t="shared" si="2"/>
        <v>21.915000000000003</v>
      </c>
      <c r="F48" s="31">
        <f t="shared" si="2"/>
        <v>21.915000000000003</v>
      </c>
      <c r="G48" s="31">
        <f t="shared" si="2"/>
        <v>21.915000000000003</v>
      </c>
      <c r="H48" s="31">
        <f t="shared" si="2"/>
        <v>21.915000000000003</v>
      </c>
      <c r="I48" s="31">
        <f t="shared" si="2"/>
        <v>21.915000000000003</v>
      </c>
      <c r="J48" s="31">
        <f t="shared" si="2"/>
        <v>21.915000000000003</v>
      </c>
      <c r="K48" s="31">
        <f t="shared" si="2"/>
        <v>21.915000000000003</v>
      </c>
      <c r="L48" s="31">
        <f t="shared" si="2"/>
        <v>21.915000000000003</v>
      </c>
      <c r="M48" s="31">
        <f t="shared" si="2"/>
        <v>21.915000000000003</v>
      </c>
      <c r="N48" s="31">
        <f t="shared" si="2"/>
        <v>21.915000000000003</v>
      </c>
      <c r="O48" s="17">
        <v>262.98</v>
      </c>
    </row>
    <row r="49" spans="1:15" ht="28.5" customHeight="1">
      <c r="A49" s="14" t="s">
        <v>73</v>
      </c>
      <c r="B49" s="1" t="s">
        <v>74</v>
      </c>
      <c r="C49" s="31">
        <f t="shared" si="2"/>
        <v>24.840000000000003</v>
      </c>
      <c r="D49" s="31">
        <f t="shared" si="2"/>
        <v>24.840000000000003</v>
      </c>
      <c r="E49" s="31">
        <f t="shared" si="2"/>
        <v>24.840000000000003</v>
      </c>
      <c r="F49" s="31">
        <f t="shared" si="2"/>
        <v>24.840000000000003</v>
      </c>
      <c r="G49" s="31">
        <f t="shared" si="2"/>
        <v>24.840000000000003</v>
      </c>
      <c r="H49" s="31">
        <f t="shared" si="2"/>
        <v>24.840000000000003</v>
      </c>
      <c r="I49" s="31">
        <f t="shared" si="2"/>
        <v>24.840000000000003</v>
      </c>
      <c r="J49" s="31">
        <f t="shared" si="2"/>
        <v>24.840000000000003</v>
      </c>
      <c r="K49" s="31">
        <f t="shared" si="2"/>
        <v>24.840000000000003</v>
      </c>
      <c r="L49" s="31">
        <f t="shared" si="2"/>
        <v>24.840000000000003</v>
      </c>
      <c r="M49" s="31">
        <f t="shared" si="2"/>
        <v>24.840000000000003</v>
      </c>
      <c r="N49" s="31">
        <f t="shared" si="2"/>
        <v>24.840000000000003</v>
      </c>
      <c r="O49" s="17">
        <v>298.08000000000004</v>
      </c>
    </row>
    <row r="50" spans="1:15" ht="28.5" customHeight="1">
      <c r="A50" s="14" t="s">
        <v>75</v>
      </c>
      <c r="B50" s="1" t="s">
        <v>76</v>
      </c>
      <c r="C50" s="31">
        <f t="shared" si="2"/>
        <v>24.03</v>
      </c>
      <c r="D50" s="31">
        <f t="shared" si="2"/>
        <v>24.03</v>
      </c>
      <c r="E50" s="31">
        <f t="shared" si="2"/>
        <v>24.03</v>
      </c>
      <c r="F50" s="31">
        <f t="shared" si="2"/>
        <v>24.03</v>
      </c>
      <c r="G50" s="31">
        <f t="shared" si="2"/>
        <v>24.03</v>
      </c>
      <c r="H50" s="31">
        <f t="shared" si="2"/>
        <v>24.03</v>
      </c>
      <c r="I50" s="31">
        <f t="shared" si="2"/>
        <v>24.03</v>
      </c>
      <c r="J50" s="31">
        <f t="shared" si="2"/>
        <v>24.03</v>
      </c>
      <c r="K50" s="31">
        <f t="shared" si="2"/>
        <v>24.03</v>
      </c>
      <c r="L50" s="31">
        <f t="shared" si="2"/>
        <v>24.03</v>
      </c>
      <c r="M50" s="31">
        <f t="shared" si="2"/>
        <v>24.03</v>
      </c>
      <c r="N50" s="31">
        <f t="shared" si="2"/>
        <v>24.03</v>
      </c>
      <c r="O50" s="17">
        <v>288.36</v>
      </c>
    </row>
    <row r="51" spans="1:15" ht="28.5" customHeight="1">
      <c r="A51" s="14" t="s">
        <v>77</v>
      </c>
      <c r="B51" s="1" t="s">
        <v>78</v>
      </c>
      <c r="C51" s="31">
        <f t="shared" si="2"/>
        <v>31.88</v>
      </c>
      <c r="D51" s="31">
        <f t="shared" si="2"/>
        <v>31.88</v>
      </c>
      <c r="E51" s="31">
        <f t="shared" si="2"/>
        <v>31.88</v>
      </c>
      <c r="F51" s="31">
        <f t="shared" si="2"/>
        <v>31.88</v>
      </c>
      <c r="G51" s="31">
        <f t="shared" si="2"/>
        <v>31.88</v>
      </c>
      <c r="H51" s="31">
        <f t="shared" si="2"/>
        <v>31.88</v>
      </c>
      <c r="I51" s="31">
        <f t="shared" si="2"/>
        <v>31.88</v>
      </c>
      <c r="J51" s="31">
        <f t="shared" si="2"/>
        <v>31.88</v>
      </c>
      <c r="K51" s="31">
        <f t="shared" si="2"/>
        <v>31.88</v>
      </c>
      <c r="L51" s="31">
        <f t="shared" si="2"/>
        <v>31.88</v>
      </c>
      <c r="M51" s="31">
        <f t="shared" si="2"/>
        <v>31.88</v>
      </c>
      <c r="N51" s="31">
        <f t="shared" si="2"/>
        <v>31.88</v>
      </c>
      <c r="O51" s="17">
        <v>382.56</v>
      </c>
    </row>
    <row r="52" spans="1:15" ht="28.5" customHeight="1">
      <c r="A52" s="14" t="s">
        <v>79</v>
      </c>
      <c r="B52" s="1" t="s">
        <v>80</v>
      </c>
      <c r="C52" s="31">
        <f t="shared" si="2"/>
        <v>26.159999999999997</v>
      </c>
      <c r="D52" s="31">
        <f t="shared" si="2"/>
        <v>26.159999999999997</v>
      </c>
      <c r="E52" s="31">
        <f t="shared" si="2"/>
        <v>26.159999999999997</v>
      </c>
      <c r="F52" s="31">
        <f t="shared" si="2"/>
        <v>26.159999999999997</v>
      </c>
      <c r="G52" s="31">
        <f t="shared" si="2"/>
        <v>26.159999999999997</v>
      </c>
      <c r="H52" s="31">
        <f t="shared" si="2"/>
        <v>26.159999999999997</v>
      </c>
      <c r="I52" s="31">
        <f t="shared" si="2"/>
        <v>26.159999999999997</v>
      </c>
      <c r="J52" s="31">
        <f t="shared" si="2"/>
        <v>26.159999999999997</v>
      </c>
      <c r="K52" s="31">
        <f t="shared" si="2"/>
        <v>26.159999999999997</v>
      </c>
      <c r="L52" s="31">
        <f t="shared" si="2"/>
        <v>26.159999999999997</v>
      </c>
      <c r="M52" s="31">
        <f t="shared" si="2"/>
        <v>26.159999999999997</v>
      </c>
      <c r="N52" s="31">
        <f t="shared" si="2"/>
        <v>26.159999999999997</v>
      </c>
      <c r="O52" s="17">
        <v>313.91999999999996</v>
      </c>
    </row>
    <row r="53" spans="1:15" ht="28.5" customHeight="1">
      <c r="A53" s="8" t="s">
        <v>81</v>
      </c>
      <c r="B53" s="1" t="s">
        <v>82</v>
      </c>
      <c r="C53" s="31">
        <f t="shared" si="2"/>
        <v>30.900000000000002</v>
      </c>
      <c r="D53" s="31">
        <f t="shared" si="2"/>
        <v>30.900000000000002</v>
      </c>
      <c r="E53" s="31">
        <f t="shared" si="2"/>
        <v>30.900000000000002</v>
      </c>
      <c r="F53" s="31">
        <f t="shared" si="2"/>
        <v>30.900000000000002</v>
      </c>
      <c r="G53" s="31">
        <f t="shared" si="2"/>
        <v>30.900000000000002</v>
      </c>
      <c r="H53" s="31">
        <f t="shared" si="2"/>
        <v>30.900000000000002</v>
      </c>
      <c r="I53" s="31">
        <f t="shared" si="2"/>
        <v>30.900000000000002</v>
      </c>
      <c r="J53" s="31">
        <f t="shared" si="2"/>
        <v>30.900000000000002</v>
      </c>
      <c r="K53" s="31">
        <f t="shared" si="2"/>
        <v>30.900000000000002</v>
      </c>
      <c r="L53" s="31">
        <f t="shared" si="2"/>
        <v>30.900000000000002</v>
      </c>
      <c r="M53" s="31">
        <f t="shared" si="2"/>
        <v>30.900000000000002</v>
      </c>
      <c r="N53" s="31">
        <f t="shared" si="2"/>
        <v>30.900000000000002</v>
      </c>
      <c r="O53" s="17">
        <v>370.8</v>
      </c>
    </row>
    <row r="54" spans="1:15" ht="28.5" customHeight="1">
      <c r="A54" s="8" t="s">
        <v>83</v>
      </c>
      <c r="B54" s="1" t="s">
        <v>84</v>
      </c>
      <c r="C54" s="31">
        <f t="shared" si="2"/>
        <v>30.620000000000005</v>
      </c>
      <c r="D54" s="31">
        <f t="shared" si="2"/>
        <v>30.620000000000005</v>
      </c>
      <c r="E54" s="31">
        <f t="shared" si="2"/>
        <v>30.620000000000005</v>
      </c>
      <c r="F54" s="31">
        <f t="shared" si="2"/>
        <v>30.620000000000005</v>
      </c>
      <c r="G54" s="31">
        <f t="shared" si="2"/>
        <v>30.620000000000005</v>
      </c>
      <c r="H54" s="31">
        <f t="shared" si="2"/>
        <v>30.620000000000005</v>
      </c>
      <c r="I54" s="31">
        <f t="shared" si="2"/>
        <v>30.620000000000005</v>
      </c>
      <c r="J54" s="31">
        <f t="shared" si="2"/>
        <v>30.620000000000005</v>
      </c>
      <c r="K54" s="31">
        <f t="shared" si="2"/>
        <v>30.620000000000005</v>
      </c>
      <c r="L54" s="31">
        <f t="shared" si="2"/>
        <v>30.620000000000005</v>
      </c>
      <c r="M54" s="31">
        <f t="shared" si="2"/>
        <v>30.620000000000005</v>
      </c>
      <c r="N54" s="31">
        <f t="shared" si="2"/>
        <v>30.620000000000005</v>
      </c>
      <c r="O54" s="17">
        <v>367.44000000000005</v>
      </c>
    </row>
    <row r="55" spans="1:15" ht="28.5" customHeight="1">
      <c r="A55" s="14" t="s">
        <v>85</v>
      </c>
      <c r="B55" s="1" t="s">
        <v>86</v>
      </c>
      <c r="C55" s="31">
        <f t="shared" si="2"/>
        <v>22.24</v>
      </c>
      <c r="D55" s="31">
        <f t="shared" si="2"/>
        <v>22.24</v>
      </c>
      <c r="E55" s="31">
        <f t="shared" si="2"/>
        <v>22.24</v>
      </c>
      <c r="F55" s="31">
        <f t="shared" si="2"/>
        <v>22.24</v>
      </c>
      <c r="G55" s="31">
        <f t="shared" si="2"/>
        <v>22.24</v>
      </c>
      <c r="H55" s="31">
        <f t="shared" si="2"/>
        <v>22.24</v>
      </c>
      <c r="I55" s="31">
        <f t="shared" si="2"/>
        <v>22.24</v>
      </c>
      <c r="J55" s="31">
        <f t="shared" si="2"/>
        <v>22.24</v>
      </c>
      <c r="K55" s="31">
        <f t="shared" si="2"/>
        <v>22.24</v>
      </c>
      <c r="L55" s="31">
        <f t="shared" si="2"/>
        <v>22.24</v>
      </c>
      <c r="M55" s="31">
        <f t="shared" si="2"/>
        <v>22.24</v>
      </c>
      <c r="N55" s="31">
        <f t="shared" si="2"/>
        <v>22.24</v>
      </c>
      <c r="O55" s="17">
        <v>266.88</v>
      </c>
    </row>
    <row r="56" spans="1:15" ht="37" customHeight="1">
      <c r="A56" s="9" t="s">
        <v>87</v>
      </c>
      <c r="B56" s="8" t="s">
        <v>88</v>
      </c>
      <c r="C56" s="31">
        <f t="shared" si="2"/>
        <v>174.05000000000004</v>
      </c>
      <c r="D56" s="31">
        <f t="shared" si="2"/>
        <v>174.05000000000004</v>
      </c>
      <c r="E56" s="31">
        <f t="shared" si="2"/>
        <v>174.05000000000004</v>
      </c>
      <c r="F56" s="31">
        <f t="shared" si="2"/>
        <v>174.05000000000004</v>
      </c>
      <c r="G56" s="31">
        <f t="shared" si="2"/>
        <v>174.05000000000004</v>
      </c>
      <c r="H56" s="31">
        <f t="shared" si="2"/>
        <v>174.05000000000004</v>
      </c>
      <c r="I56" s="31">
        <f t="shared" si="2"/>
        <v>174.05000000000004</v>
      </c>
      <c r="J56" s="31">
        <f t="shared" si="2"/>
        <v>174.05000000000004</v>
      </c>
      <c r="K56" s="31">
        <f t="shared" si="2"/>
        <v>174.05000000000004</v>
      </c>
      <c r="L56" s="31">
        <f t="shared" si="2"/>
        <v>174.05000000000004</v>
      </c>
      <c r="M56" s="31">
        <f t="shared" si="2"/>
        <v>174.05000000000004</v>
      </c>
      <c r="N56" s="31">
        <f t="shared" si="2"/>
        <v>174.05000000000004</v>
      </c>
      <c r="O56" s="17">
        <v>2088.6000000000004</v>
      </c>
    </row>
    <row r="57" spans="1:15" ht="37" customHeight="1">
      <c r="A57" s="9" t="s">
        <v>89</v>
      </c>
      <c r="B57" s="8" t="s">
        <v>90</v>
      </c>
      <c r="C57" s="31">
        <f t="shared" si="2"/>
        <v>197.15</v>
      </c>
      <c r="D57" s="31">
        <f t="shared" si="2"/>
        <v>197.15</v>
      </c>
      <c r="E57" s="31">
        <f t="shared" si="2"/>
        <v>197.15</v>
      </c>
      <c r="F57" s="31">
        <f t="shared" si="2"/>
        <v>197.15</v>
      </c>
      <c r="G57" s="31">
        <f t="shared" si="2"/>
        <v>197.15</v>
      </c>
      <c r="H57" s="31">
        <f t="shared" si="2"/>
        <v>197.15</v>
      </c>
      <c r="I57" s="31">
        <f t="shared" si="2"/>
        <v>197.15</v>
      </c>
      <c r="J57" s="31">
        <f t="shared" si="2"/>
        <v>197.15</v>
      </c>
      <c r="K57" s="31">
        <f t="shared" si="2"/>
        <v>197.15</v>
      </c>
      <c r="L57" s="31">
        <f t="shared" si="2"/>
        <v>197.15</v>
      </c>
      <c r="M57" s="31">
        <f t="shared" si="2"/>
        <v>197.15</v>
      </c>
      <c r="N57" s="31">
        <f t="shared" si="2"/>
        <v>197.15</v>
      </c>
      <c r="O57" s="17">
        <v>2365.8000000000002</v>
      </c>
    </row>
    <row r="58" spans="1:15" ht="49.25" customHeight="1">
      <c r="A58" s="11">
        <v>72282</v>
      </c>
      <c r="B58" s="1" t="s">
        <v>91</v>
      </c>
      <c r="C58" s="31">
        <f t="shared" si="2"/>
        <v>309.05</v>
      </c>
      <c r="D58" s="31">
        <f t="shared" si="2"/>
        <v>309.05</v>
      </c>
      <c r="E58" s="31">
        <f t="shared" si="2"/>
        <v>309.05</v>
      </c>
      <c r="F58" s="31">
        <f t="shared" si="2"/>
        <v>309.05</v>
      </c>
      <c r="G58" s="31">
        <f t="shared" si="2"/>
        <v>309.05</v>
      </c>
      <c r="H58" s="31">
        <f t="shared" si="2"/>
        <v>309.05</v>
      </c>
      <c r="I58" s="31">
        <f t="shared" si="2"/>
        <v>309.05</v>
      </c>
      <c r="J58" s="31">
        <f t="shared" si="2"/>
        <v>309.05</v>
      </c>
      <c r="K58" s="31">
        <f t="shared" si="2"/>
        <v>309.05</v>
      </c>
      <c r="L58" s="31">
        <f t="shared" si="2"/>
        <v>309.05</v>
      </c>
      <c r="M58" s="31">
        <f t="shared" si="2"/>
        <v>309.05</v>
      </c>
      <c r="N58" s="31">
        <f t="shared" si="2"/>
        <v>309.05</v>
      </c>
      <c r="O58" s="17">
        <v>3708.6000000000004</v>
      </c>
    </row>
    <row r="59" spans="1:15" ht="74" customHeight="1">
      <c r="A59" s="9" t="s">
        <v>92</v>
      </c>
      <c r="B59" s="1" t="s">
        <v>93</v>
      </c>
      <c r="C59" s="31">
        <f t="shared" si="2"/>
        <v>589.83333333333337</v>
      </c>
      <c r="D59" s="31">
        <f t="shared" si="2"/>
        <v>589.83333333333337</v>
      </c>
      <c r="E59" s="31">
        <f t="shared" si="2"/>
        <v>589.83333333333337</v>
      </c>
      <c r="F59" s="31">
        <f t="shared" si="2"/>
        <v>589.83333333333337</v>
      </c>
      <c r="G59" s="31">
        <f t="shared" si="2"/>
        <v>589.83333333333337</v>
      </c>
      <c r="H59" s="31">
        <f t="shared" si="2"/>
        <v>589.83333333333337</v>
      </c>
      <c r="I59" s="31">
        <f t="shared" si="2"/>
        <v>589.83333333333337</v>
      </c>
      <c r="J59" s="31">
        <f t="shared" si="2"/>
        <v>589.83333333333337</v>
      </c>
      <c r="K59" s="31">
        <f t="shared" si="2"/>
        <v>589.83333333333337</v>
      </c>
      <c r="L59" s="31">
        <f t="shared" si="2"/>
        <v>589.83333333333337</v>
      </c>
      <c r="M59" s="31">
        <f t="shared" si="2"/>
        <v>589.83333333333337</v>
      </c>
      <c r="N59" s="31">
        <f t="shared" si="2"/>
        <v>589.83333333333337</v>
      </c>
      <c r="O59" s="17">
        <v>7078</v>
      </c>
    </row>
    <row r="60" spans="1:15" ht="74" customHeight="1">
      <c r="A60" s="9" t="s">
        <v>94</v>
      </c>
      <c r="B60" s="1" t="s">
        <v>95</v>
      </c>
      <c r="C60" s="31">
        <f t="shared" si="2"/>
        <v>932</v>
      </c>
      <c r="D60" s="31">
        <f t="shared" si="2"/>
        <v>932</v>
      </c>
      <c r="E60" s="31">
        <f t="shared" si="2"/>
        <v>932</v>
      </c>
      <c r="F60" s="31">
        <f t="shared" si="2"/>
        <v>932</v>
      </c>
      <c r="G60" s="31">
        <f t="shared" si="2"/>
        <v>932</v>
      </c>
      <c r="H60" s="31">
        <f t="shared" si="2"/>
        <v>932</v>
      </c>
      <c r="I60" s="31">
        <f t="shared" si="2"/>
        <v>932</v>
      </c>
      <c r="J60" s="31">
        <f t="shared" si="2"/>
        <v>932</v>
      </c>
      <c r="K60" s="31">
        <f t="shared" si="2"/>
        <v>932</v>
      </c>
      <c r="L60" s="31">
        <f t="shared" si="2"/>
        <v>932</v>
      </c>
      <c r="M60" s="31">
        <f t="shared" si="2"/>
        <v>932</v>
      </c>
      <c r="N60" s="31">
        <f t="shared" si="2"/>
        <v>932</v>
      </c>
      <c r="O60" s="17">
        <v>11184</v>
      </c>
    </row>
    <row r="61" spans="1:15" ht="61.75" customHeight="1">
      <c r="A61" s="9" t="s">
        <v>96</v>
      </c>
      <c r="B61" s="8" t="s">
        <v>97</v>
      </c>
      <c r="C61" s="31">
        <f t="shared" si="2"/>
        <v>22.324999999999999</v>
      </c>
      <c r="D61" s="31">
        <f t="shared" si="2"/>
        <v>22.324999999999999</v>
      </c>
      <c r="E61" s="31">
        <f t="shared" si="2"/>
        <v>22.324999999999999</v>
      </c>
      <c r="F61" s="31">
        <f t="shared" si="2"/>
        <v>22.324999999999999</v>
      </c>
      <c r="G61" s="31">
        <f t="shared" si="2"/>
        <v>22.324999999999999</v>
      </c>
      <c r="H61" s="31">
        <f t="shared" si="2"/>
        <v>22.324999999999999</v>
      </c>
      <c r="I61" s="31">
        <f t="shared" si="2"/>
        <v>22.324999999999999</v>
      </c>
      <c r="J61" s="31">
        <f t="shared" si="2"/>
        <v>22.324999999999999</v>
      </c>
      <c r="K61" s="31">
        <f t="shared" si="2"/>
        <v>22.324999999999999</v>
      </c>
      <c r="L61" s="31">
        <f t="shared" si="2"/>
        <v>22.324999999999999</v>
      </c>
      <c r="M61" s="31">
        <f t="shared" si="2"/>
        <v>22.324999999999999</v>
      </c>
      <c r="N61" s="31">
        <f t="shared" si="2"/>
        <v>22.324999999999999</v>
      </c>
      <c r="O61" s="17">
        <v>267.89999999999998</v>
      </c>
    </row>
    <row r="62" spans="1:15" ht="49.25" customHeight="1">
      <c r="A62" s="11">
        <v>93012</v>
      </c>
      <c r="B62" s="8" t="s">
        <v>98</v>
      </c>
      <c r="C62" s="31">
        <f t="shared" si="2"/>
        <v>15.025</v>
      </c>
      <c r="D62" s="31">
        <f t="shared" si="2"/>
        <v>15.025</v>
      </c>
      <c r="E62" s="31">
        <f t="shared" si="2"/>
        <v>15.025</v>
      </c>
      <c r="F62" s="31">
        <f t="shared" ref="E62:N125" si="3">$O62/12</f>
        <v>15.025</v>
      </c>
      <c r="G62" s="31">
        <f t="shared" si="3"/>
        <v>15.025</v>
      </c>
      <c r="H62" s="31">
        <f t="shared" si="3"/>
        <v>15.025</v>
      </c>
      <c r="I62" s="31">
        <f t="shared" si="3"/>
        <v>15.025</v>
      </c>
      <c r="J62" s="31">
        <f t="shared" si="3"/>
        <v>15.025</v>
      </c>
      <c r="K62" s="31">
        <f t="shared" si="3"/>
        <v>15.025</v>
      </c>
      <c r="L62" s="31">
        <f t="shared" si="3"/>
        <v>15.025</v>
      </c>
      <c r="M62" s="31">
        <f t="shared" si="3"/>
        <v>15.025</v>
      </c>
      <c r="N62" s="31">
        <f t="shared" si="3"/>
        <v>15.025</v>
      </c>
      <c r="O62" s="17">
        <v>180.3</v>
      </c>
    </row>
    <row r="63" spans="1:15" ht="61.75" customHeight="1">
      <c r="A63" s="11">
        <v>93026</v>
      </c>
      <c r="B63" s="1" t="s">
        <v>99</v>
      </c>
      <c r="C63" s="31">
        <f t="shared" ref="C63:D94" si="4">$O63/12</f>
        <v>120.08333333333336</v>
      </c>
      <c r="D63" s="31">
        <f t="shared" si="4"/>
        <v>120.08333333333336</v>
      </c>
      <c r="E63" s="31">
        <f t="shared" si="3"/>
        <v>120.08333333333336</v>
      </c>
      <c r="F63" s="31">
        <f t="shared" si="3"/>
        <v>120.08333333333336</v>
      </c>
      <c r="G63" s="31">
        <f t="shared" si="3"/>
        <v>120.08333333333336</v>
      </c>
      <c r="H63" s="31">
        <f t="shared" si="3"/>
        <v>120.08333333333336</v>
      </c>
      <c r="I63" s="31">
        <f t="shared" si="3"/>
        <v>120.08333333333336</v>
      </c>
      <c r="J63" s="31">
        <f t="shared" si="3"/>
        <v>120.08333333333336</v>
      </c>
      <c r="K63" s="31">
        <f t="shared" si="3"/>
        <v>120.08333333333336</v>
      </c>
      <c r="L63" s="31">
        <f t="shared" si="3"/>
        <v>120.08333333333336</v>
      </c>
      <c r="M63" s="31">
        <f t="shared" si="3"/>
        <v>120.08333333333336</v>
      </c>
      <c r="N63" s="31">
        <f t="shared" si="3"/>
        <v>120.08333333333336</v>
      </c>
      <c r="O63" s="17">
        <v>1441.0000000000002</v>
      </c>
    </row>
    <row r="64" spans="1:15" ht="49.25" customHeight="1">
      <c r="A64" s="11">
        <v>93017</v>
      </c>
      <c r="B64" s="8" t="s">
        <v>100</v>
      </c>
      <c r="C64" s="31">
        <f t="shared" si="4"/>
        <v>74.88333333333334</v>
      </c>
      <c r="D64" s="31">
        <f t="shared" si="4"/>
        <v>74.88333333333334</v>
      </c>
      <c r="E64" s="31">
        <f t="shared" si="3"/>
        <v>74.88333333333334</v>
      </c>
      <c r="F64" s="31">
        <f t="shared" si="3"/>
        <v>74.88333333333334</v>
      </c>
      <c r="G64" s="31">
        <f t="shared" si="3"/>
        <v>74.88333333333334</v>
      </c>
      <c r="H64" s="31">
        <f t="shared" si="3"/>
        <v>74.88333333333334</v>
      </c>
      <c r="I64" s="31">
        <f t="shared" si="3"/>
        <v>74.88333333333334</v>
      </c>
      <c r="J64" s="31">
        <f t="shared" si="3"/>
        <v>74.88333333333334</v>
      </c>
      <c r="K64" s="31">
        <f t="shared" si="3"/>
        <v>74.88333333333334</v>
      </c>
      <c r="L64" s="31">
        <f t="shared" si="3"/>
        <v>74.88333333333334</v>
      </c>
      <c r="M64" s="31">
        <f t="shared" si="3"/>
        <v>74.88333333333334</v>
      </c>
      <c r="N64" s="31">
        <f t="shared" si="3"/>
        <v>74.88333333333334</v>
      </c>
      <c r="O64" s="17">
        <v>898.6</v>
      </c>
    </row>
    <row r="65" spans="1:15" ht="49.25" customHeight="1">
      <c r="A65" s="9" t="s">
        <v>101</v>
      </c>
      <c r="B65" s="8" t="s">
        <v>102</v>
      </c>
      <c r="C65" s="31">
        <f t="shared" si="4"/>
        <v>132.78</v>
      </c>
      <c r="D65" s="31">
        <f t="shared" si="4"/>
        <v>132.78</v>
      </c>
      <c r="E65" s="31">
        <f t="shared" si="3"/>
        <v>132.78</v>
      </c>
      <c r="F65" s="31">
        <f t="shared" si="3"/>
        <v>132.78</v>
      </c>
      <c r="G65" s="31">
        <f t="shared" si="3"/>
        <v>132.78</v>
      </c>
      <c r="H65" s="31">
        <f t="shared" si="3"/>
        <v>132.78</v>
      </c>
      <c r="I65" s="31">
        <f t="shared" si="3"/>
        <v>132.78</v>
      </c>
      <c r="J65" s="31">
        <f t="shared" si="3"/>
        <v>132.78</v>
      </c>
      <c r="K65" s="31">
        <f t="shared" si="3"/>
        <v>132.78</v>
      </c>
      <c r="L65" s="31">
        <f t="shared" si="3"/>
        <v>132.78</v>
      </c>
      <c r="M65" s="31">
        <f t="shared" si="3"/>
        <v>132.78</v>
      </c>
      <c r="N65" s="31">
        <f t="shared" si="3"/>
        <v>132.78</v>
      </c>
      <c r="O65" s="17">
        <v>1593.3600000000001</v>
      </c>
    </row>
    <row r="66" spans="1:15" ht="37" customHeight="1">
      <c r="A66" s="11">
        <v>97599</v>
      </c>
      <c r="B66" s="8" t="s">
        <v>103</v>
      </c>
      <c r="C66" s="31">
        <f t="shared" si="4"/>
        <v>52.566666666666663</v>
      </c>
      <c r="D66" s="31">
        <f t="shared" si="4"/>
        <v>52.566666666666663</v>
      </c>
      <c r="E66" s="31">
        <f t="shared" si="3"/>
        <v>52.566666666666663</v>
      </c>
      <c r="F66" s="31">
        <f t="shared" si="3"/>
        <v>52.566666666666663</v>
      </c>
      <c r="G66" s="31">
        <f t="shared" si="3"/>
        <v>52.566666666666663</v>
      </c>
      <c r="H66" s="31">
        <f t="shared" si="3"/>
        <v>52.566666666666663</v>
      </c>
      <c r="I66" s="31">
        <f t="shared" si="3"/>
        <v>52.566666666666663</v>
      </c>
      <c r="J66" s="31">
        <f t="shared" si="3"/>
        <v>52.566666666666663</v>
      </c>
      <c r="K66" s="31">
        <f t="shared" si="3"/>
        <v>52.566666666666663</v>
      </c>
      <c r="L66" s="31">
        <f t="shared" si="3"/>
        <v>52.566666666666663</v>
      </c>
      <c r="M66" s="31">
        <f t="shared" si="3"/>
        <v>52.566666666666663</v>
      </c>
      <c r="N66" s="31">
        <f t="shared" si="3"/>
        <v>52.566666666666663</v>
      </c>
      <c r="O66" s="17">
        <v>630.79999999999995</v>
      </c>
    </row>
    <row r="67" spans="1:15" ht="49.25" customHeight="1">
      <c r="A67" s="11">
        <v>97607</v>
      </c>
      <c r="B67" s="8" t="s">
        <v>104</v>
      </c>
      <c r="C67" s="31">
        <f t="shared" si="4"/>
        <v>140.03333333333333</v>
      </c>
      <c r="D67" s="31">
        <f t="shared" si="4"/>
        <v>140.03333333333333</v>
      </c>
      <c r="E67" s="31">
        <f t="shared" si="3"/>
        <v>140.03333333333333</v>
      </c>
      <c r="F67" s="31">
        <f t="shared" si="3"/>
        <v>140.03333333333333</v>
      </c>
      <c r="G67" s="31">
        <f t="shared" si="3"/>
        <v>140.03333333333333</v>
      </c>
      <c r="H67" s="31">
        <f t="shared" si="3"/>
        <v>140.03333333333333</v>
      </c>
      <c r="I67" s="31">
        <f t="shared" si="3"/>
        <v>140.03333333333333</v>
      </c>
      <c r="J67" s="31">
        <f t="shared" si="3"/>
        <v>140.03333333333333</v>
      </c>
      <c r="K67" s="31">
        <f t="shared" si="3"/>
        <v>140.03333333333333</v>
      </c>
      <c r="L67" s="31">
        <f t="shared" si="3"/>
        <v>140.03333333333333</v>
      </c>
      <c r="M67" s="31">
        <f t="shared" si="3"/>
        <v>140.03333333333333</v>
      </c>
      <c r="N67" s="31">
        <f t="shared" si="3"/>
        <v>140.03333333333333</v>
      </c>
      <c r="O67" s="17">
        <v>1680.4</v>
      </c>
    </row>
    <row r="68" spans="1:15" ht="37" customHeight="1">
      <c r="A68" s="15" t="s">
        <v>105</v>
      </c>
      <c r="B68" s="8" t="s">
        <v>106</v>
      </c>
      <c r="C68" s="31">
        <f t="shared" si="4"/>
        <v>71.600000000000009</v>
      </c>
      <c r="D68" s="31">
        <f t="shared" si="4"/>
        <v>71.600000000000009</v>
      </c>
      <c r="E68" s="31">
        <f t="shared" si="3"/>
        <v>71.600000000000009</v>
      </c>
      <c r="F68" s="31">
        <f t="shared" si="3"/>
        <v>71.600000000000009</v>
      </c>
      <c r="G68" s="31">
        <f t="shared" si="3"/>
        <v>71.600000000000009</v>
      </c>
      <c r="H68" s="31">
        <f t="shared" si="3"/>
        <v>71.600000000000009</v>
      </c>
      <c r="I68" s="31">
        <f t="shared" si="3"/>
        <v>71.600000000000009</v>
      </c>
      <c r="J68" s="31">
        <f t="shared" si="3"/>
        <v>71.600000000000009</v>
      </c>
      <c r="K68" s="31">
        <f t="shared" si="3"/>
        <v>71.600000000000009</v>
      </c>
      <c r="L68" s="31">
        <f t="shared" si="3"/>
        <v>71.600000000000009</v>
      </c>
      <c r="M68" s="31">
        <f t="shared" si="3"/>
        <v>71.600000000000009</v>
      </c>
      <c r="N68" s="31">
        <f t="shared" si="3"/>
        <v>71.600000000000009</v>
      </c>
      <c r="O68" s="17">
        <v>859.2</v>
      </c>
    </row>
    <row r="69" spans="1:15" ht="37" customHeight="1">
      <c r="A69" s="15" t="s">
        <v>107</v>
      </c>
      <c r="B69" s="8" t="s">
        <v>108</v>
      </c>
      <c r="C69" s="31">
        <f t="shared" si="4"/>
        <v>71.766666666666666</v>
      </c>
      <c r="D69" s="31">
        <f t="shared" si="4"/>
        <v>71.766666666666666</v>
      </c>
      <c r="E69" s="31">
        <f t="shared" si="3"/>
        <v>71.766666666666666</v>
      </c>
      <c r="F69" s="31">
        <f t="shared" si="3"/>
        <v>71.766666666666666</v>
      </c>
      <c r="G69" s="31">
        <f t="shared" si="3"/>
        <v>71.766666666666666</v>
      </c>
      <c r="H69" s="31">
        <f t="shared" si="3"/>
        <v>71.766666666666666</v>
      </c>
      <c r="I69" s="31">
        <f t="shared" si="3"/>
        <v>71.766666666666666</v>
      </c>
      <c r="J69" s="31">
        <f t="shared" si="3"/>
        <v>71.766666666666666</v>
      </c>
      <c r="K69" s="31">
        <f t="shared" si="3"/>
        <v>71.766666666666666</v>
      </c>
      <c r="L69" s="31">
        <f t="shared" si="3"/>
        <v>71.766666666666666</v>
      </c>
      <c r="M69" s="31">
        <f t="shared" si="3"/>
        <v>71.766666666666666</v>
      </c>
      <c r="N69" s="31">
        <f t="shared" si="3"/>
        <v>71.766666666666666</v>
      </c>
      <c r="O69" s="17">
        <v>861.2</v>
      </c>
    </row>
    <row r="70" spans="1:15" ht="37" customHeight="1">
      <c r="A70" s="15" t="s">
        <v>109</v>
      </c>
      <c r="B70" s="8" t="s">
        <v>110</v>
      </c>
      <c r="C70" s="31">
        <f t="shared" si="4"/>
        <v>96.133333333333326</v>
      </c>
      <c r="D70" s="31">
        <f t="shared" si="4"/>
        <v>96.133333333333326</v>
      </c>
      <c r="E70" s="31">
        <f t="shared" si="3"/>
        <v>96.133333333333326</v>
      </c>
      <c r="F70" s="31">
        <f t="shared" si="3"/>
        <v>96.133333333333326</v>
      </c>
      <c r="G70" s="31">
        <f t="shared" si="3"/>
        <v>96.133333333333326</v>
      </c>
      <c r="H70" s="31">
        <f t="shared" si="3"/>
        <v>96.133333333333326</v>
      </c>
      <c r="I70" s="31">
        <f t="shared" si="3"/>
        <v>96.133333333333326</v>
      </c>
      <c r="J70" s="31">
        <f t="shared" si="3"/>
        <v>96.133333333333326</v>
      </c>
      <c r="K70" s="31">
        <f t="shared" si="3"/>
        <v>96.133333333333326</v>
      </c>
      <c r="L70" s="31">
        <f t="shared" si="3"/>
        <v>96.133333333333326</v>
      </c>
      <c r="M70" s="31">
        <f t="shared" si="3"/>
        <v>96.133333333333326</v>
      </c>
      <c r="N70" s="31">
        <f t="shared" si="3"/>
        <v>96.133333333333326</v>
      </c>
      <c r="O70" s="17">
        <v>1153.5999999999999</v>
      </c>
    </row>
    <row r="71" spans="1:15" ht="37" customHeight="1">
      <c r="A71" s="15" t="s">
        <v>111</v>
      </c>
      <c r="B71" s="8" t="s">
        <v>112</v>
      </c>
      <c r="C71" s="31">
        <f t="shared" si="4"/>
        <v>96.433333333333337</v>
      </c>
      <c r="D71" s="31">
        <f t="shared" si="4"/>
        <v>96.433333333333337</v>
      </c>
      <c r="E71" s="31">
        <f t="shared" si="3"/>
        <v>96.433333333333337</v>
      </c>
      <c r="F71" s="31">
        <f t="shared" si="3"/>
        <v>96.433333333333337</v>
      </c>
      <c r="G71" s="31">
        <f t="shared" si="3"/>
        <v>96.433333333333337</v>
      </c>
      <c r="H71" s="31">
        <f t="shared" si="3"/>
        <v>96.433333333333337</v>
      </c>
      <c r="I71" s="31">
        <f t="shared" si="3"/>
        <v>96.433333333333337</v>
      </c>
      <c r="J71" s="31">
        <f t="shared" si="3"/>
        <v>96.433333333333337</v>
      </c>
      <c r="K71" s="31">
        <f t="shared" si="3"/>
        <v>96.433333333333337</v>
      </c>
      <c r="L71" s="31">
        <f t="shared" si="3"/>
        <v>96.433333333333337</v>
      </c>
      <c r="M71" s="31">
        <f t="shared" si="3"/>
        <v>96.433333333333337</v>
      </c>
      <c r="N71" s="31">
        <f t="shared" si="3"/>
        <v>96.433333333333337</v>
      </c>
      <c r="O71" s="17">
        <v>1157.2</v>
      </c>
    </row>
    <row r="72" spans="1:15" ht="37" customHeight="1">
      <c r="A72" s="15" t="s">
        <v>113</v>
      </c>
      <c r="B72" s="8" t="s">
        <v>114</v>
      </c>
      <c r="C72" s="31">
        <f t="shared" si="4"/>
        <v>105.03333333333332</v>
      </c>
      <c r="D72" s="31">
        <f t="shared" si="4"/>
        <v>105.03333333333332</v>
      </c>
      <c r="E72" s="31">
        <f t="shared" si="3"/>
        <v>105.03333333333332</v>
      </c>
      <c r="F72" s="31">
        <f t="shared" si="3"/>
        <v>105.03333333333332</v>
      </c>
      <c r="G72" s="31">
        <f t="shared" si="3"/>
        <v>105.03333333333332</v>
      </c>
      <c r="H72" s="31">
        <f t="shared" si="3"/>
        <v>105.03333333333332</v>
      </c>
      <c r="I72" s="31">
        <f t="shared" si="3"/>
        <v>105.03333333333332</v>
      </c>
      <c r="J72" s="31">
        <f t="shared" si="3"/>
        <v>105.03333333333332</v>
      </c>
      <c r="K72" s="31">
        <f t="shared" si="3"/>
        <v>105.03333333333332</v>
      </c>
      <c r="L72" s="31">
        <f t="shared" si="3"/>
        <v>105.03333333333332</v>
      </c>
      <c r="M72" s="31">
        <f t="shared" si="3"/>
        <v>105.03333333333332</v>
      </c>
      <c r="N72" s="31">
        <f t="shared" si="3"/>
        <v>105.03333333333332</v>
      </c>
      <c r="O72" s="17">
        <v>1260.3999999999999</v>
      </c>
    </row>
    <row r="73" spans="1:15" ht="49.25" customHeight="1">
      <c r="A73" s="15" t="s">
        <v>115</v>
      </c>
      <c r="B73" s="1" t="s">
        <v>116</v>
      </c>
      <c r="C73" s="31">
        <f t="shared" si="4"/>
        <v>135.89999999999998</v>
      </c>
      <c r="D73" s="31">
        <f t="shared" si="4"/>
        <v>135.89999999999998</v>
      </c>
      <c r="E73" s="31">
        <f t="shared" si="3"/>
        <v>135.89999999999998</v>
      </c>
      <c r="F73" s="31">
        <f t="shared" si="3"/>
        <v>135.89999999999998</v>
      </c>
      <c r="G73" s="31">
        <f t="shared" si="3"/>
        <v>135.89999999999998</v>
      </c>
      <c r="H73" s="31">
        <f t="shared" si="3"/>
        <v>135.89999999999998</v>
      </c>
      <c r="I73" s="31">
        <f t="shared" si="3"/>
        <v>135.89999999999998</v>
      </c>
      <c r="J73" s="31">
        <f t="shared" si="3"/>
        <v>135.89999999999998</v>
      </c>
      <c r="K73" s="31">
        <f t="shared" si="3"/>
        <v>135.89999999999998</v>
      </c>
      <c r="L73" s="31">
        <f t="shared" si="3"/>
        <v>135.89999999999998</v>
      </c>
      <c r="M73" s="31">
        <f t="shared" si="3"/>
        <v>135.89999999999998</v>
      </c>
      <c r="N73" s="31">
        <f t="shared" si="3"/>
        <v>135.89999999999998</v>
      </c>
      <c r="O73" s="17">
        <v>1630.7999999999997</v>
      </c>
    </row>
    <row r="74" spans="1:15" ht="49.25" customHeight="1">
      <c r="A74" s="15" t="s">
        <v>117</v>
      </c>
      <c r="B74" s="1" t="s">
        <v>118</v>
      </c>
      <c r="C74" s="31">
        <f t="shared" si="4"/>
        <v>136.5</v>
      </c>
      <c r="D74" s="31">
        <f t="shared" si="4"/>
        <v>136.5</v>
      </c>
      <c r="E74" s="31">
        <f t="shared" si="3"/>
        <v>136.5</v>
      </c>
      <c r="F74" s="31">
        <f t="shared" si="3"/>
        <v>136.5</v>
      </c>
      <c r="G74" s="31">
        <f t="shared" si="3"/>
        <v>136.5</v>
      </c>
      <c r="H74" s="31">
        <f t="shared" si="3"/>
        <v>136.5</v>
      </c>
      <c r="I74" s="31">
        <f t="shared" si="3"/>
        <v>136.5</v>
      </c>
      <c r="J74" s="31">
        <f t="shared" si="3"/>
        <v>136.5</v>
      </c>
      <c r="K74" s="31">
        <f t="shared" si="3"/>
        <v>136.5</v>
      </c>
      <c r="L74" s="31">
        <f t="shared" si="3"/>
        <v>136.5</v>
      </c>
      <c r="M74" s="31">
        <f t="shared" si="3"/>
        <v>136.5</v>
      </c>
      <c r="N74" s="31">
        <f t="shared" si="3"/>
        <v>136.5</v>
      </c>
      <c r="O74" s="17">
        <v>1638</v>
      </c>
    </row>
    <row r="75" spans="1:15" ht="49.25" customHeight="1">
      <c r="A75" s="15" t="s">
        <v>119</v>
      </c>
      <c r="B75" s="1" t="s">
        <v>120</v>
      </c>
      <c r="C75" s="31">
        <f t="shared" si="4"/>
        <v>149.83333333333334</v>
      </c>
      <c r="D75" s="31">
        <f t="shared" si="4"/>
        <v>149.83333333333334</v>
      </c>
      <c r="E75" s="31">
        <f t="shared" si="3"/>
        <v>149.83333333333334</v>
      </c>
      <c r="F75" s="31">
        <f t="shared" si="3"/>
        <v>149.83333333333334</v>
      </c>
      <c r="G75" s="31">
        <f t="shared" si="3"/>
        <v>149.83333333333334</v>
      </c>
      <c r="H75" s="31">
        <f t="shared" si="3"/>
        <v>149.83333333333334</v>
      </c>
      <c r="I75" s="31">
        <f t="shared" si="3"/>
        <v>149.83333333333334</v>
      </c>
      <c r="J75" s="31">
        <f t="shared" si="3"/>
        <v>149.83333333333334</v>
      </c>
      <c r="K75" s="31">
        <f t="shared" si="3"/>
        <v>149.83333333333334</v>
      </c>
      <c r="L75" s="31">
        <f t="shared" si="3"/>
        <v>149.83333333333334</v>
      </c>
      <c r="M75" s="31">
        <f t="shared" si="3"/>
        <v>149.83333333333334</v>
      </c>
      <c r="N75" s="31">
        <f t="shared" si="3"/>
        <v>149.83333333333334</v>
      </c>
      <c r="O75" s="17">
        <v>1798</v>
      </c>
    </row>
    <row r="76" spans="1:15" ht="49.25" customHeight="1">
      <c r="A76" s="15" t="s">
        <v>121</v>
      </c>
      <c r="B76" s="1" t="s">
        <v>122</v>
      </c>
      <c r="C76" s="31">
        <f t="shared" si="4"/>
        <v>169.63333333333333</v>
      </c>
      <c r="D76" s="31">
        <f t="shared" si="4"/>
        <v>169.63333333333333</v>
      </c>
      <c r="E76" s="31">
        <f t="shared" si="3"/>
        <v>169.63333333333333</v>
      </c>
      <c r="F76" s="31">
        <f t="shared" si="3"/>
        <v>169.63333333333333</v>
      </c>
      <c r="G76" s="31">
        <f t="shared" si="3"/>
        <v>169.63333333333333</v>
      </c>
      <c r="H76" s="31">
        <f t="shared" si="3"/>
        <v>169.63333333333333</v>
      </c>
      <c r="I76" s="31">
        <f t="shared" si="3"/>
        <v>169.63333333333333</v>
      </c>
      <c r="J76" s="31">
        <f t="shared" si="3"/>
        <v>169.63333333333333</v>
      </c>
      <c r="K76" s="31">
        <f t="shared" si="3"/>
        <v>169.63333333333333</v>
      </c>
      <c r="L76" s="31">
        <f t="shared" si="3"/>
        <v>169.63333333333333</v>
      </c>
      <c r="M76" s="31">
        <f t="shared" si="3"/>
        <v>169.63333333333333</v>
      </c>
      <c r="N76" s="31">
        <f t="shared" si="3"/>
        <v>169.63333333333333</v>
      </c>
      <c r="O76" s="17">
        <v>2035.6</v>
      </c>
    </row>
    <row r="77" spans="1:15" ht="28.5" customHeight="1">
      <c r="A77" s="16">
        <v>72554</v>
      </c>
      <c r="B77" s="8" t="s">
        <v>123</v>
      </c>
      <c r="C77" s="31">
        <f t="shared" si="4"/>
        <v>155.80833333333334</v>
      </c>
      <c r="D77" s="31">
        <f t="shared" si="4"/>
        <v>155.80833333333334</v>
      </c>
      <c r="E77" s="31">
        <f t="shared" si="3"/>
        <v>155.80833333333334</v>
      </c>
      <c r="F77" s="31">
        <f t="shared" si="3"/>
        <v>155.80833333333334</v>
      </c>
      <c r="G77" s="31">
        <f t="shared" si="3"/>
        <v>155.80833333333334</v>
      </c>
      <c r="H77" s="31">
        <f t="shared" si="3"/>
        <v>155.80833333333334</v>
      </c>
      <c r="I77" s="31">
        <f t="shared" si="3"/>
        <v>155.80833333333334</v>
      </c>
      <c r="J77" s="31">
        <f t="shared" si="3"/>
        <v>155.80833333333334</v>
      </c>
      <c r="K77" s="31">
        <f t="shared" si="3"/>
        <v>155.80833333333334</v>
      </c>
      <c r="L77" s="31">
        <f t="shared" si="3"/>
        <v>155.80833333333334</v>
      </c>
      <c r="M77" s="31">
        <f t="shared" si="3"/>
        <v>155.80833333333334</v>
      </c>
      <c r="N77" s="31">
        <f t="shared" si="3"/>
        <v>155.80833333333334</v>
      </c>
      <c r="O77" s="17">
        <v>1869.7</v>
      </c>
    </row>
    <row r="78" spans="1:15" ht="37" customHeight="1">
      <c r="A78" s="8" t="s">
        <v>124</v>
      </c>
      <c r="B78" s="1" t="s">
        <v>125</v>
      </c>
      <c r="C78" s="31">
        <f t="shared" si="4"/>
        <v>153.66666666666669</v>
      </c>
      <c r="D78" s="31">
        <f t="shared" si="4"/>
        <v>153.66666666666669</v>
      </c>
      <c r="E78" s="31">
        <f t="shared" si="3"/>
        <v>153.66666666666669</v>
      </c>
      <c r="F78" s="31">
        <f t="shared" si="3"/>
        <v>153.66666666666669</v>
      </c>
      <c r="G78" s="31">
        <f t="shared" si="3"/>
        <v>153.66666666666669</v>
      </c>
      <c r="H78" s="31">
        <f t="shared" si="3"/>
        <v>153.66666666666669</v>
      </c>
      <c r="I78" s="31">
        <f t="shared" si="3"/>
        <v>153.66666666666669</v>
      </c>
      <c r="J78" s="31">
        <f t="shared" si="3"/>
        <v>153.66666666666669</v>
      </c>
      <c r="K78" s="31">
        <f t="shared" si="3"/>
        <v>153.66666666666669</v>
      </c>
      <c r="L78" s="31">
        <f t="shared" si="3"/>
        <v>153.66666666666669</v>
      </c>
      <c r="M78" s="31">
        <f t="shared" si="3"/>
        <v>153.66666666666669</v>
      </c>
      <c r="N78" s="31">
        <f t="shared" si="3"/>
        <v>153.66666666666669</v>
      </c>
      <c r="O78" s="17">
        <v>1844.0000000000002</v>
      </c>
    </row>
    <row r="79" spans="1:15" ht="28.5" customHeight="1">
      <c r="A79" s="8" t="s">
        <v>126</v>
      </c>
      <c r="B79" s="8" t="s">
        <v>127</v>
      </c>
      <c r="C79" s="31">
        <f t="shared" si="4"/>
        <v>34.050000000000004</v>
      </c>
      <c r="D79" s="31">
        <f t="shared" si="4"/>
        <v>34.050000000000004</v>
      </c>
      <c r="E79" s="31">
        <f t="shared" si="3"/>
        <v>34.050000000000004</v>
      </c>
      <c r="F79" s="31">
        <f t="shared" si="3"/>
        <v>34.050000000000004</v>
      </c>
      <c r="G79" s="31">
        <f t="shared" si="3"/>
        <v>34.050000000000004</v>
      </c>
      <c r="H79" s="31">
        <f t="shared" si="3"/>
        <v>34.050000000000004</v>
      </c>
      <c r="I79" s="31">
        <f t="shared" si="3"/>
        <v>34.050000000000004</v>
      </c>
      <c r="J79" s="31">
        <f t="shared" si="3"/>
        <v>34.050000000000004</v>
      </c>
      <c r="K79" s="31">
        <f t="shared" si="3"/>
        <v>34.050000000000004</v>
      </c>
      <c r="L79" s="31">
        <f t="shared" si="3"/>
        <v>34.050000000000004</v>
      </c>
      <c r="M79" s="31">
        <f t="shared" si="3"/>
        <v>34.050000000000004</v>
      </c>
      <c r="N79" s="31">
        <f t="shared" si="3"/>
        <v>34.050000000000004</v>
      </c>
      <c r="O79" s="17">
        <v>408.6</v>
      </c>
    </row>
    <row r="80" spans="1:15" ht="28.5" customHeight="1">
      <c r="A80" s="14" t="s">
        <v>128</v>
      </c>
      <c r="B80" s="1" t="s">
        <v>129</v>
      </c>
      <c r="C80" s="31">
        <f t="shared" si="4"/>
        <v>39.15</v>
      </c>
      <c r="D80" s="31">
        <f t="shared" si="4"/>
        <v>39.15</v>
      </c>
      <c r="E80" s="31">
        <f t="shared" si="3"/>
        <v>39.15</v>
      </c>
      <c r="F80" s="31">
        <f t="shared" si="3"/>
        <v>39.15</v>
      </c>
      <c r="G80" s="31">
        <f t="shared" si="3"/>
        <v>39.15</v>
      </c>
      <c r="H80" s="31">
        <f t="shared" si="3"/>
        <v>39.15</v>
      </c>
      <c r="I80" s="31">
        <f t="shared" si="3"/>
        <v>39.15</v>
      </c>
      <c r="J80" s="31">
        <f t="shared" si="3"/>
        <v>39.15</v>
      </c>
      <c r="K80" s="31">
        <f t="shared" si="3"/>
        <v>39.15</v>
      </c>
      <c r="L80" s="31">
        <f t="shared" si="3"/>
        <v>39.15</v>
      </c>
      <c r="M80" s="31">
        <f t="shared" si="3"/>
        <v>39.15</v>
      </c>
      <c r="N80" s="31">
        <f t="shared" si="3"/>
        <v>39.15</v>
      </c>
      <c r="O80" s="17">
        <v>469.79999999999995</v>
      </c>
    </row>
    <row r="81" spans="1:15" ht="28.5" customHeight="1">
      <c r="A81" s="8" t="s">
        <v>130</v>
      </c>
      <c r="B81" s="8" t="s">
        <v>131</v>
      </c>
      <c r="C81" s="31">
        <f t="shared" si="4"/>
        <v>66.650000000000006</v>
      </c>
      <c r="D81" s="31">
        <f t="shared" si="4"/>
        <v>66.650000000000006</v>
      </c>
      <c r="E81" s="31">
        <f t="shared" si="3"/>
        <v>66.650000000000006</v>
      </c>
      <c r="F81" s="31">
        <f t="shared" si="3"/>
        <v>66.650000000000006</v>
      </c>
      <c r="G81" s="31">
        <f t="shared" si="3"/>
        <v>66.650000000000006</v>
      </c>
      <c r="H81" s="31">
        <f t="shared" si="3"/>
        <v>66.650000000000006</v>
      </c>
      <c r="I81" s="31">
        <f t="shared" si="3"/>
        <v>66.650000000000006</v>
      </c>
      <c r="J81" s="31">
        <f t="shared" si="3"/>
        <v>66.650000000000006</v>
      </c>
      <c r="K81" s="31">
        <f t="shared" si="3"/>
        <v>66.650000000000006</v>
      </c>
      <c r="L81" s="31">
        <f t="shared" si="3"/>
        <v>66.650000000000006</v>
      </c>
      <c r="M81" s="31">
        <f t="shared" si="3"/>
        <v>66.650000000000006</v>
      </c>
      <c r="N81" s="31">
        <f t="shared" si="3"/>
        <v>66.650000000000006</v>
      </c>
      <c r="O81" s="17">
        <v>799.80000000000007</v>
      </c>
    </row>
    <row r="82" spans="1:15" ht="14.5" customHeight="1">
      <c r="A82" s="10" t="s">
        <v>132</v>
      </c>
      <c r="B82" s="1" t="s">
        <v>133</v>
      </c>
      <c r="C82" s="31">
        <f t="shared" si="4"/>
        <v>13.6</v>
      </c>
      <c r="D82" s="31">
        <f t="shared" si="4"/>
        <v>13.6</v>
      </c>
      <c r="E82" s="31">
        <f t="shared" si="3"/>
        <v>13.6</v>
      </c>
      <c r="F82" s="31">
        <f t="shared" si="3"/>
        <v>13.6</v>
      </c>
      <c r="G82" s="31">
        <f t="shared" si="3"/>
        <v>13.6</v>
      </c>
      <c r="H82" s="31">
        <f t="shared" si="3"/>
        <v>13.6</v>
      </c>
      <c r="I82" s="31">
        <f t="shared" si="3"/>
        <v>13.6</v>
      </c>
      <c r="J82" s="31">
        <f t="shared" si="3"/>
        <v>13.6</v>
      </c>
      <c r="K82" s="31">
        <f t="shared" si="3"/>
        <v>13.6</v>
      </c>
      <c r="L82" s="31">
        <f t="shared" si="3"/>
        <v>13.6</v>
      </c>
      <c r="M82" s="31">
        <f t="shared" si="3"/>
        <v>13.6</v>
      </c>
      <c r="N82" s="31">
        <f t="shared" si="3"/>
        <v>13.6</v>
      </c>
      <c r="O82" s="17">
        <v>163.19999999999999</v>
      </c>
    </row>
    <row r="83" spans="1:15" ht="61.75" customHeight="1">
      <c r="A83" s="11">
        <v>83478</v>
      </c>
      <c r="B83" s="8" t="s">
        <v>134</v>
      </c>
      <c r="C83" s="31">
        <f t="shared" si="4"/>
        <v>1158.2</v>
      </c>
      <c r="D83" s="31">
        <f t="shared" si="4"/>
        <v>1158.2</v>
      </c>
      <c r="E83" s="31">
        <f t="shared" si="3"/>
        <v>1158.2</v>
      </c>
      <c r="F83" s="31">
        <f t="shared" si="3"/>
        <v>1158.2</v>
      </c>
      <c r="G83" s="31">
        <f t="shared" si="3"/>
        <v>1158.2</v>
      </c>
      <c r="H83" s="31">
        <f t="shared" si="3"/>
        <v>1158.2</v>
      </c>
      <c r="I83" s="31">
        <f t="shared" si="3"/>
        <v>1158.2</v>
      </c>
      <c r="J83" s="31">
        <f t="shared" si="3"/>
        <v>1158.2</v>
      </c>
      <c r="K83" s="31">
        <f t="shared" si="3"/>
        <v>1158.2</v>
      </c>
      <c r="L83" s="31">
        <f t="shared" si="3"/>
        <v>1158.2</v>
      </c>
      <c r="M83" s="31">
        <f t="shared" si="3"/>
        <v>1158.2</v>
      </c>
      <c r="N83" s="31">
        <f t="shared" si="3"/>
        <v>1158.2</v>
      </c>
      <c r="O83" s="17">
        <v>13898.400000000001</v>
      </c>
    </row>
    <row r="84" spans="1:15" ht="37" customHeight="1">
      <c r="A84" s="14" t="s">
        <v>135</v>
      </c>
      <c r="B84" s="1" t="s">
        <v>136</v>
      </c>
      <c r="C84" s="31">
        <f t="shared" si="4"/>
        <v>51.925000000000004</v>
      </c>
      <c r="D84" s="31">
        <f t="shared" si="4"/>
        <v>51.925000000000004</v>
      </c>
      <c r="E84" s="31">
        <f t="shared" si="3"/>
        <v>51.925000000000004</v>
      </c>
      <c r="F84" s="31">
        <f t="shared" si="3"/>
        <v>51.925000000000004</v>
      </c>
      <c r="G84" s="31">
        <f t="shared" si="3"/>
        <v>51.925000000000004</v>
      </c>
      <c r="H84" s="31">
        <f t="shared" si="3"/>
        <v>51.925000000000004</v>
      </c>
      <c r="I84" s="31">
        <f t="shared" si="3"/>
        <v>51.925000000000004</v>
      </c>
      <c r="J84" s="31">
        <f t="shared" si="3"/>
        <v>51.925000000000004</v>
      </c>
      <c r="K84" s="31">
        <f t="shared" si="3"/>
        <v>51.925000000000004</v>
      </c>
      <c r="L84" s="31">
        <f t="shared" si="3"/>
        <v>51.925000000000004</v>
      </c>
      <c r="M84" s="31">
        <f t="shared" si="3"/>
        <v>51.925000000000004</v>
      </c>
      <c r="N84" s="31">
        <f t="shared" si="3"/>
        <v>51.925000000000004</v>
      </c>
      <c r="O84" s="17">
        <v>623.1</v>
      </c>
    </row>
    <row r="85" spans="1:15" ht="37" customHeight="1">
      <c r="A85" s="14" t="s">
        <v>137</v>
      </c>
      <c r="B85" s="1" t="s">
        <v>138</v>
      </c>
      <c r="C85" s="31">
        <f t="shared" si="4"/>
        <v>56.17499999999999</v>
      </c>
      <c r="D85" s="31">
        <f t="shared" si="4"/>
        <v>56.17499999999999</v>
      </c>
      <c r="E85" s="31">
        <f t="shared" si="3"/>
        <v>56.17499999999999</v>
      </c>
      <c r="F85" s="31">
        <f t="shared" si="3"/>
        <v>56.17499999999999</v>
      </c>
      <c r="G85" s="31">
        <f t="shared" si="3"/>
        <v>56.17499999999999</v>
      </c>
      <c r="H85" s="31">
        <f t="shared" si="3"/>
        <v>56.17499999999999</v>
      </c>
      <c r="I85" s="31">
        <f t="shared" si="3"/>
        <v>56.17499999999999</v>
      </c>
      <c r="J85" s="31">
        <f t="shared" si="3"/>
        <v>56.17499999999999</v>
      </c>
      <c r="K85" s="31">
        <f t="shared" si="3"/>
        <v>56.17499999999999</v>
      </c>
      <c r="L85" s="31">
        <f t="shared" si="3"/>
        <v>56.17499999999999</v>
      </c>
      <c r="M85" s="31">
        <f t="shared" si="3"/>
        <v>56.17499999999999</v>
      </c>
      <c r="N85" s="31">
        <f t="shared" si="3"/>
        <v>56.17499999999999</v>
      </c>
      <c r="O85" s="17">
        <v>674.09999999999991</v>
      </c>
    </row>
    <row r="86" spans="1:15" ht="37" customHeight="1">
      <c r="A86" s="14" t="s">
        <v>139</v>
      </c>
      <c r="B86" s="1" t="s">
        <v>140</v>
      </c>
      <c r="C86" s="31">
        <f t="shared" si="4"/>
        <v>71.075000000000003</v>
      </c>
      <c r="D86" s="31">
        <f t="shared" si="4"/>
        <v>71.075000000000003</v>
      </c>
      <c r="E86" s="31">
        <f t="shared" si="3"/>
        <v>71.075000000000003</v>
      </c>
      <c r="F86" s="31">
        <f t="shared" si="3"/>
        <v>71.075000000000003</v>
      </c>
      <c r="G86" s="31">
        <f t="shared" si="3"/>
        <v>71.075000000000003</v>
      </c>
      <c r="H86" s="31">
        <f t="shared" si="3"/>
        <v>71.075000000000003</v>
      </c>
      <c r="I86" s="31">
        <f t="shared" si="3"/>
        <v>71.075000000000003</v>
      </c>
      <c r="J86" s="31">
        <f t="shared" si="3"/>
        <v>71.075000000000003</v>
      </c>
      <c r="K86" s="31">
        <f t="shared" si="3"/>
        <v>71.075000000000003</v>
      </c>
      <c r="L86" s="31">
        <f t="shared" si="3"/>
        <v>71.075000000000003</v>
      </c>
      <c r="M86" s="31">
        <f t="shared" si="3"/>
        <v>71.075000000000003</v>
      </c>
      <c r="N86" s="31">
        <f t="shared" si="3"/>
        <v>71.075000000000003</v>
      </c>
      <c r="O86" s="17">
        <v>852.9</v>
      </c>
    </row>
    <row r="87" spans="1:15" ht="37" customHeight="1">
      <c r="A87" s="14" t="s">
        <v>141</v>
      </c>
      <c r="B87" s="8" t="s">
        <v>142</v>
      </c>
      <c r="C87" s="31">
        <f t="shared" si="4"/>
        <v>45.75</v>
      </c>
      <c r="D87" s="31">
        <f t="shared" si="4"/>
        <v>45.75</v>
      </c>
      <c r="E87" s="31">
        <f t="shared" si="3"/>
        <v>45.75</v>
      </c>
      <c r="F87" s="31">
        <f t="shared" si="3"/>
        <v>45.75</v>
      </c>
      <c r="G87" s="31">
        <f t="shared" si="3"/>
        <v>45.75</v>
      </c>
      <c r="H87" s="31">
        <f t="shared" si="3"/>
        <v>45.75</v>
      </c>
      <c r="I87" s="31">
        <f t="shared" si="3"/>
        <v>45.75</v>
      </c>
      <c r="J87" s="31">
        <f t="shared" si="3"/>
        <v>45.75</v>
      </c>
      <c r="K87" s="31">
        <f t="shared" ref="E87:N138" si="5">$O87/12</f>
        <v>45.75</v>
      </c>
      <c r="L87" s="31">
        <f t="shared" si="5"/>
        <v>45.75</v>
      </c>
      <c r="M87" s="31">
        <f t="shared" si="5"/>
        <v>45.75</v>
      </c>
      <c r="N87" s="31">
        <f t="shared" si="5"/>
        <v>45.75</v>
      </c>
      <c r="O87" s="17">
        <v>549</v>
      </c>
    </row>
    <row r="88" spans="1:15" ht="37" customHeight="1">
      <c r="A88" s="14" t="s">
        <v>143</v>
      </c>
      <c r="B88" s="8" t="s">
        <v>144</v>
      </c>
      <c r="C88" s="31">
        <f t="shared" si="4"/>
        <v>50.150000000000006</v>
      </c>
      <c r="D88" s="31">
        <f t="shared" si="4"/>
        <v>50.150000000000006</v>
      </c>
      <c r="E88" s="31">
        <f t="shared" si="5"/>
        <v>50.150000000000006</v>
      </c>
      <c r="F88" s="31">
        <f t="shared" si="5"/>
        <v>50.150000000000006</v>
      </c>
      <c r="G88" s="31">
        <f t="shared" si="5"/>
        <v>50.150000000000006</v>
      </c>
      <c r="H88" s="31">
        <f t="shared" si="5"/>
        <v>50.150000000000006</v>
      </c>
      <c r="I88" s="31">
        <f t="shared" si="5"/>
        <v>50.150000000000006</v>
      </c>
      <c r="J88" s="31">
        <f t="shared" si="5"/>
        <v>50.150000000000006</v>
      </c>
      <c r="K88" s="31">
        <f t="shared" si="5"/>
        <v>50.150000000000006</v>
      </c>
      <c r="L88" s="31">
        <f t="shared" si="5"/>
        <v>50.150000000000006</v>
      </c>
      <c r="M88" s="31">
        <f t="shared" si="5"/>
        <v>50.150000000000006</v>
      </c>
      <c r="N88" s="31">
        <f t="shared" si="5"/>
        <v>50.150000000000006</v>
      </c>
      <c r="O88" s="17">
        <v>601.80000000000007</v>
      </c>
    </row>
    <row r="89" spans="1:15" ht="37" customHeight="1">
      <c r="A89" s="14" t="s">
        <v>145</v>
      </c>
      <c r="B89" s="8" t="s">
        <v>146</v>
      </c>
      <c r="C89" s="31">
        <f t="shared" si="4"/>
        <v>54.474999999999994</v>
      </c>
      <c r="D89" s="31">
        <f t="shared" si="4"/>
        <v>54.474999999999994</v>
      </c>
      <c r="E89" s="31">
        <f t="shared" si="5"/>
        <v>54.474999999999994</v>
      </c>
      <c r="F89" s="31">
        <f t="shared" si="5"/>
        <v>54.474999999999994</v>
      </c>
      <c r="G89" s="31">
        <f t="shared" si="5"/>
        <v>54.474999999999994</v>
      </c>
      <c r="H89" s="31">
        <f t="shared" si="5"/>
        <v>54.474999999999994</v>
      </c>
      <c r="I89" s="31">
        <f t="shared" si="5"/>
        <v>54.474999999999994</v>
      </c>
      <c r="J89" s="31">
        <f t="shared" si="5"/>
        <v>54.474999999999994</v>
      </c>
      <c r="K89" s="31">
        <f t="shared" si="5"/>
        <v>54.474999999999994</v>
      </c>
      <c r="L89" s="31">
        <f t="shared" si="5"/>
        <v>54.474999999999994</v>
      </c>
      <c r="M89" s="31">
        <f t="shared" si="5"/>
        <v>54.474999999999994</v>
      </c>
      <c r="N89" s="31">
        <f t="shared" si="5"/>
        <v>54.474999999999994</v>
      </c>
      <c r="O89" s="17">
        <v>653.69999999999993</v>
      </c>
    </row>
    <row r="90" spans="1:15" ht="37" customHeight="1">
      <c r="A90" s="14" t="s">
        <v>147</v>
      </c>
      <c r="B90" s="8" t="s">
        <v>148</v>
      </c>
      <c r="C90" s="31">
        <f t="shared" si="4"/>
        <v>57.925000000000004</v>
      </c>
      <c r="D90" s="31">
        <f t="shared" si="4"/>
        <v>57.925000000000004</v>
      </c>
      <c r="E90" s="31">
        <f t="shared" si="5"/>
        <v>57.925000000000004</v>
      </c>
      <c r="F90" s="31">
        <f t="shared" si="5"/>
        <v>57.925000000000004</v>
      </c>
      <c r="G90" s="31">
        <f t="shared" si="5"/>
        <v>57.925000000000004</v>
      </c>
      <c r="H90" s="31">
        <f t="shared" si="5"/>
        <v>57.925000000000004</v>
      </c>
      <c r="I90" s="31">
        <f t="shared" si="5"/>
        <v>57.925000000000004</v>
      </c>
      <c r="J90" s="31">
        <f t="shared" si="5"/>
        <v>57.925000000000004</v>
      </c>
      <c r="K90" s="31">
        <f t="shared" si="5"/>
        <v>57.925000000000004</v>
      </c>
      <c r="L90" s="31">
        <f t="shared" si="5"/>
        <v>57.925000000000004</v>
      </c>
      <c r="M90" s="31">
        <f t="shared" si="5"/>
        <v>57.925000000000004</v>
      </c>
      <c r="N90" s="31">
        <f t="shared" si="5"/>
        <v>57.925000000000004</v>
      </c>
      <c r="O90" s="17">
        <v>695.1</v>
      </c>
    </row>
    <row r="91" spans="1:15" ht="37" customHeight="1">
      <c r="A91" s="8" t="s">
        <v>149</v>
      </c>
      <c r="B91" s="8" t="s">
        <v>150</v>
      </c>
      <c r="C91" s="31">
        <f t="shared" si="4"/>
        <v>19.933333333333334</v>
      </c>
      <c r="D91" s="31">
        <f t="shared" si="4"/>
        <v>19.933333333333334</v>
      </c>
      <c r="E91" s="31">
        <f t="shared" si="5"/>
        <v>19.933333333333334</v>
      </c>
      <c r="F91" s="31">
        <f t="shared" si="5"/>
        <v>19.933333333333334</v>
      </c>
      <c r="G91" s="31">
        <f t="shared" si="5"/>
        <v>19.933333333333334</v>
      </c>
      <c r="H91" s="31">
        <f t="shared" si="5"/>
        <v>19.933333333333334</v>
      </c>
      <c r="I91" s="31">
        <f t="shared" si="5"/>
        <v>19.933333333333334</v>
      </c>
      <c r="J91" s="31">
        <f t="shared" si="5"/>
        <v>19.933333333333334</v>
      </c>
      <c r="K91" s="31">
        <f t="shared" si="5"/>
        <v>19.933333333333334</v>
      </c>
      <c r="L91" s="31">
        <f t="shared" si="5"/>
        <v>19.933333333333334</v>
      </c>
      <c r="M91" s="31">
        <f t="shared" si="5"/>
        <v>19.933333333333334</v>
      </c>
      <c r="N91" s="31">
        <f t="shared" si="5"/>
        <v>19.933333333333334</v>
      </c>
      <c r="O91" s="17">
        <v>239.20000000000002</v>
      </c>
    </row>
    <row r="92" spans="1:15" ht="37" customHeight="1">
      <c r="A92" s="1" t="s">
        <v>151</v>
      </c>
      <c r="B92" s="1" t="s">
        <v>152</v>
      </c>
      <c r="C92" s="31">
        <f t="shared" si="4"/>
        <v>23.452500000000001</v>
      </c>
      <c r="D92" s="31">
        <f t="shared" si="4"/>
        <v>23.452500000000001</v>
      </c>
      <c r="E92" s="31">
        <f t="shared" si="5"/>
        <v>23.452500000000001</v>
      </c>
      <c r="F92" s="31">
        <f t="shared" si="5"/>
        <v>23.452500000000001</v>
      </c>
      <c r="G92" s="31">
        <f t="shared" si="5"/>
        <v>23.452500000000001</v>
      </c>
      <c r="H92" s="31">
        <f t="shared" si="5"/>
        <v>23.452500000000001</v>
      </c>
      <c r="I92" s="31">
        <f t="shared" si="5"/>
        <v>23.452500000000001</v>
      </c>
      <c r="J92" s="31">
        <f t="shared" si="5"/>
        <v>23.452500000000001</v>
      </c>
      <c r="K92" s="31">
        <f t="shared" si="5"/>
        <v>23.452500000000001</v>
      </c>
      <c r="L92" s="31">
        <f t="shared" si="5"/>
        <v>23.452500000000001</v>
      </c>
      <c r="M92" s="31">
        <f t="shared" si="5"/>
        <v>23.452500000000001</v>
      </c>
      <c r="N92" s="31">
        <f t="shared" si="5"/>
        <v>23.452500000000001</v>
      </c>
      <c r="O92" s="17">
        <v>281.43</v>
      </c>
    </row>
    <row r="93" spans="1:15" ht="37" customHeight="1">
      <c r="A93" s="1" t="s">
        <v>153</v>
      </c>
      <c r="B93" s="1" t="s">
        <v>154</v>
      </c>
      <c r="C93" s="31">
        <f t="shared" si="4"/>
        <v>23.535</v>
      </c>
      <c r="D93" s="31">
        <f t="shared" si="4"/>
        <v>23.535</v>
      </c>
      <c r="E93" s="31">
        <f t="shared" si="5"/>
        <v>23.535</v>
      </c>
      <c r="F93" s="31">
        <f t="shared" si="5"/>
        <v>23.535</v>
      </c>
      <c r="G93" s="31">
        <f t="shared" si="5"/>
        <v>23.535</v>
      </c>
      <c r="H93" s="31">
        <f t="shared" si="5"/>
        <v>23.535</v>
      </c>
      <c r="I93" s="31">
        <f t="shared" si="5"/>
        <v>23.535</v>
      </c>
      <c r="J93" s="31">
        <f t="shared" si="5"/>
        <v>23.535</v>
      </c>
      <c r="K93" s="31">
        <f t="shared" si="5"/>
        <v>23.535</v>
      </c>
      <c r="L93" s="31">
        <f t="shared" si="5"/>
        <v>23.535</v>
      </c>
      <c r="M93" s="31">
        <f t="shared" si="5"/>
        <v>23.535</v>
      </c>
      <c r="N93" s="31">
        <f t="shared" si="5"/>
        <v>23.535</v>
      </c>
      <c r="O93" s="17">
        <v>282.42</v>
      </c>
    </row>
    <row r="94" spans="1:15" ht="37" customHeight="1">
      <c r="A94" s="1" t="s">
        <v>155</v>
      </c>
      <c r="B94" s="1" t="s">
        <v>156</v>
      </c>
      <c r="C94" s="31">
        <f t="shared" si="4"/>
        <v>18.074999999999999</v>
      </c>
      <c r="D94" s="31">
        <f t="shared" si="4"/>
        <v>18.074999999999999</v>
      </c>
      <c r="E94" s="31">
        <f t="shared" si="5"/>
        <v>18.074999999999999</v>
      </c>
      <c r="F94" s="31">
        <f t="shared" si="5"/>
        <v>18.074999999999999</v>
      </c>
      <c r="G94" s="31">
        <f t="shared" si="5"/>
        <v>18.074999999999999</v>
      </c>
      <c r="H94" s="31">
        <f t="shared" si="5"/>
        <v>18.074999999999999</v>
      </c>
      <c r="I94" s="31">
        <f t="shared" si="5"/>
        <v>18.074999999999999</v>
      </c>
      <c r="J94" s="31">
        <f t="shared" si="5"/>
        <v>18.074999999999999</v>
      </c>
      <c r="K94" s="31">
        <f t="shared" si="5"/>
        <v>18.074999999999999</v>
      </c>
      <c r="L94" s="31">
        <f t="shared" si="5"/>
        <v>18.074999999999999</v>
      </c>
      <c r="M94" s="31">
        <f t="shared" si="5"/>
        <v>18.074999999999999</v>
      </c>
      <c r="N94" s="31">
        <f t="shared" si="5"/>
        <v>18.074999999999999</v>
      </c>
      <c r="O94" s="17">
        <v>216.9</v>
      </c>
    </row>
    <row r="95" spans="1:15" ht="37" customHeight="1">
      <c r="A95" s="8" t="s">
        <v>157</v>
      </c>
      <c r="B95" s="1" t="s">
        <v>158</v>
      </c>
      <c r="C95" s="31">
        <f t="shared" ref="C95:D138" si="6">$O95/12</f>
        <v>67.149999999999991</v>
      </c>
      <c r="D95" s="31">
        <f t="shared" si="6"/>
        <v>67.149999999999991</v>
      </c>
      <c r="E95" s="31">
        <f t="shared" si="5"/>
        <v>67.149999999999991</v>
      </c>
      <c r="F95" s="31">
        <f t="shared" si="5"/>
        <v>67.149999999999991</v>
      </c>
      <c r="G95" s="31">
        <f t="shared" si="5"/>
        <v>67.149999999999991</v>
      </c>
      <c r="H95" s="31">
        <f t="shared" si="5"/>
        <v>67.149999999999991</v>
      </c>
      <c r="I95" s="31">
        <f t="shared" si="5"/>
        <v>67.149999999999991</v>
      </c>
      <c r="J95" s="31">
        <f t="shared" si="5"/>
        <v>67.149999999999991</v>
      </c>
      <c r="K95" s="31">
        <f t="shared" si="5"/>
        <v>67.149999999999991</v>
      </c>
      <c r="L95" s="31">
        <f t="shared" si="5"/>
        <v>67.149999999999991</v>
      </c>
      <c r="M95" s="31">
        <f t="shared" si="5"/>
        <v>67.149999999999991</v>
      </c>
      <c r="N95" s="31">
        <f t="shared" si="5"/>
        <v>67.149999999999991</v>
      </c>
      <c r="O95" s="17">
        <v>805.8</v>
      </c>
    </row>
    <row r="96" spans="1:15" ht="37" customHeight="1">
      <c r="A96" s="8" t="s">
        <v>159</v>
      </c>
      <c r="B96" s="1" t="s">
        <v>160</v>
      </c>
      <c r="C96" s="31">
        <f t="shared" si="6"/>
        <v>70.599999999999994</v>
      </c>
      <c r="D96" s="31">
        <f t="shared" si="6"/>
        <v>70.599999999999994</v>
      </c>
      <c r="E96" s="31">
        <f t="shared" si="5"/>
        <v>70.599999999999994</v>
      </c>
      <c r="F96" s="31">
        <f t="shared" si="5"/>
        <v>70.599999999999994</v>
      </c>
      <c r="G96" s="31">
        <f t="shared" si="5"/>
        <v>70.599999999999994</v>
      </c>
      <c r="H96" s="31">
        <f t="shared" si="5"/>
        <v>70.599999999999994</v>
      </c>
      <c r="I96" s="31">
        <f t="shared" si="5"/>
        <v>70.599999999999994</v>
      </c>
      <c r="J96" s="31">
        <f t="shared" si="5"/>
        <v>70.599999999999994</v>
      </c>
      <c r="K96" s="31">
        <f t="shared" si="5"/>
        <v>70.599999999999994</v>
      </c>
      <c r="L96" s="31">
        <f t="shared" si="5"/>
        <v>70.599999999999994</v>
      </c>
      <c r="M96" s="31">
        <f t="shared" si="5"/>
        <v>70.599999999999994</v>
      </c>
      <c r="N96" s="31">
        <f t="shared" si="5"/>
        <v>70.599999999999994</v>
      </c>
      <c r="O96" s="17">
        <v>847.19999999999993</v>
      </c>
    </row>
    <row r="97" spans="1:15" ht="37" customHeight="1">
      <c r="A97" s="8" t="s">
        <v>161</v>
      </c>
      <c r="B97" s="1" t="s">
        <v>162</v>
      </c>
      <c r="C97" s="31">
        <f t="shared" si="6"/>
        <v>65.375</v>
      </c>
      <c r="D97" s="31">
        <f t="shared" si="6"/>
        <v>65.375</v>
      </c>
      <c r="E97" s="31">
        <f t="shared" si="5"/>
        <v>65.375</v>
      </c>
      <c r="F97" s="31">
        <f t="shared" si="5"/>
        <v>65.375</v>
      </c>
      <c r="G97" s="31">
        <f t="shared" si="5"/>
        <v>65.375</v>
      </c>
      <c r="H97" s="31">
        <f t="shared" si="5"/>
        <v>65.375</v>
      </c>
      <c r="I97" s="31">
        <f t="shared" si="5"/>
        <v>65.375</v>
      </c>
      <c r="J97" s="31">
        <f t="shared" si="5"/>
        <v>65.375</v>
      </c>
      <c r="K97" s="31">
        <f t="shared" si="5"/>
        <v>65.375</v>
      </c>
      <c r="L97" s="31">
        <f t="shared" si="5"/>
        <v>65.375</v>
      </c>
      <c r="M97" s="31">
        <f t="shared" si="5"/>
        <v>65.375</v>
      </c>
      <c r="N97" s="31">
        <f t="shared" si="5"/>
        <v>65.375</v>
      </c>
      <c r="O97" s="17">
        <v>784.5</v>
      </c>
    </row>
    <row r="98" spans="1:15" ht="37" customHeight="1">
      <c r="A98" s="8" t="s">
        <v>163</v>
      </c>
      <c r="B98" s="8" t="s">
        <v>164</v>
      </c>
      <c r="C98" s="31">
        <f t="shared" si="6"/>
        <v>52.18333333333333</v>
      </c>
      <c r="D98" s="31">
        <f t="shared" si="6"/>
        <v>52.18333333333333</v>
      </c>
      <c r="E98" s="31">
        <f t="shared" si="5"/>
        <v>52.18333333333333</v>
      </c>
      <c r="F98" s="31">
        <f t="shared" si="5"/>
        <v>52.18333333333333</v>
      </c>
      <c r="G98" s="31">
        <f t="shared" si="5"/>
        <v>52.18333333333333</v>
      </c>
      <c r="H98" s="31">
        <f t="shared" si="5"/>
        <v>52.18333333333333</v>
      </c>
      <c r="I98" s="31">
        <f t="shared" si="5"/>
        <v>52.18333333333333</v>
      </c>
      <c r="J98" s="31">
        <f t="shared" si="5"/>
        <v>52.18333333333333</v>
      </c>
      <c r="K98" s="31">
        <f t="shared" si="5"/>
        <v>52.18333333333333</v>
      </c>
      <c r="L98" s="31">
        <f t="shared" si="5"/>
        <v>52.18333333333333</v>
      </c>
      <c r="M98" s="31">
        <f t="shared" si="5"/>
        <v>52.18333333333333</v>
      </c>
      <c r="N98" s="31">
        <f t="shared" si="5"/>
        <v>52.18333333333333</v>
      </c>
      <c r="O98" s="17">
        <v>626.19999999999993</v>
      </c>
    </row>
    <row r="99" spans="1:15" ht="42.75" customHeight="1">
      <c r="A99" s="14" t="s">
        <v>165</v>
      </c>
      <c r="B99" s="1" t="s">
        <v>166</v>
      </c>
      <c r="C99" s="31">
        <f t="shared" si="6"/>
        <v>52.18333333333333</v>
      </c>
      <c r="D99" s="31">
        <f t="shared" si="6"/>
        <v>52.18333333333333</v>
      </c>
      <c r="E99" s="31">
        <f t="shared" si="5"/>
        <v>52.18333333333333</v>
      </c>
      <c r="F99" s="31">
        <f t="shared" si="5"/>
        <v>52.18333333333333</v>
      </c>
      <c r="G99" s="31">
        <f t="shared" si="5"/>
        <v>52.18333333333333</v>
      </c>
      <c r="H99" s="31">
        <f t="shared" si="5"/>
        <v>52.18333333333333</v>
      </c>
      <c r="I99" s="31">
        <f t="shared" si="5"/>
        <v>52.18333333333333</v>
      </c>
      <c r="J99" s="31">
        <f t="shared" si="5"/>
        <v>52.18333333333333</v>
      </c>
      <c r="K99" s="31">
        <f t="shared" si="5"/>
        <v>52.18333333333333</v>
      </c>
      <c r="L99" s="31">
        <f t="shared" si="5"/>
        <v>52.18333333333333</v>
      </c>
      <c r="M99" s="31">
        <f t="shared" si="5"/>
        <v>52.18333333333333</v>
      </c>
      <c r="N99" s="31">
        <f t="shared" si="5"/>
        <v>52.18333333333333</v>
      </c>
      <c r="O99" s="17">
        <v>626.19999999999993</v>
      </c>
    </row>
    <row r="100" spans="1:15" ht="28.5" customHeight="1">
      <c r="A100" s="8" t="s">
        <v>167</v>
      </c>
      <c r="B100" s="8" t="s">
        <v>168</v>
      </c>
      <c r="C100" s="31">
        <f t="shared" si="6"/>
        <v>50.383333333333326</v>
      </c>
      <c r="D100" s="31">
        <f t="shared" si="6"/>
        <v>50.383333333333326</v>
      </c>
      <c r="E100" s="31">
        <f t="shared" si="5"/>
        <v>50.383333333333326</v>
      </c>
      <c r="F100" s="31">
        <f t="shared" si="5"/>
        <v>50.383333333333326</v>
      </c>
      <c r="G100" s="31">
        <f t="shared" si="5"/>
        <v>50.383333333333326</v>
      </c>
      <c r="H100" s="31">
        <f t="shared" si="5"/>
        <v>50.383333333333326</v>
      </c>
      <c r="I100" s="31">
        <f t="shared" si="5"/>
        <v>50.383333333333326</v>
      </c>
      <c r="J100" s="31">
        <f t="shared" si="5"/>
        <v>50.383333333333326</v>
      </c>
      <c r="K100" s="31">
        <f t="shared" si="5"/>
        <v>50.383333333333326</v>
      </c>
      <c r="L100" s="31">
        <f t="shared" si="5"/>
        <v>50.383333333333326</v>
      </c>
      <c r="M100" s="31">
        <f t="shared" si="5"/>
        <v>50.383333333333326</v>
      </c>
      <c r="N100" s="31">
        <f t="shared" si="5"/>
        <v>50.383333333333326</v>
      </c>
      <c r="O100" s="17">
        <v>604.59999999999991</v>
      </c>
    </row>
    <row r="101" spans="1:15" ht="28.5" customHeight="1">
      <c r="A101" s="14" t="s">
        <v>169</v>
      </c>
      <c r="B101" s="8" t="s">
        <v>170</v>
      </c>
      <c r="C101" s="31">
        <f t="shared" si="6"/>
        <v>31.833333333333332</v>
      </c>
      <c r="D101" s="31">
        <f t="shared" si="6"/>
        <v>31.833333333333332</v>
      </c>
      <c r="E101" s="31">
        <f t="shared" si="5"/>
        <v>31.833333333333332</v>
      </c>
      <c r="F101" s="31">
        <f t="shared" si="5"/>
        <v>31.833333333333332</v>
      </c>
      <c r="G101" s="31">
        <f t="shared" si="5"/>
        <v>31.833333333333332</v>
      </c>
      <c r="H101" s="31">
        <f t="shared" si="5"/>
        <v>31.833333333333332</v>
      </c>
      <c r="I101" s="31">
        <f t="shared" si="5"/>
        <v>31.833333333333332</v>
      </c>
      <c r="J101" s="31">
        <f t="shared" si="5"/>
        <v>31.833333333333332</v>
      </c>
      <c r="K101" s="31">
        <f t="shared" si="5"/>
        <v>31.833333333333332</v>
      </c>
      <c r="L101" s="31">
        <f t="shared" si="5"/>
        <v>31.833333333333332</v>
      </c>
      <c r="M101" s="31">
        <f t="shared" si="5"/>
        <v>31.833333333333332</v>
      </c>
      <c r="N101" s="31">
        <f t="shared" si="5"/>
        <v>31.833333333333332</v>
      </c>
      <c r="O101" s="17">
        <v>382</v>
      </c>
    </row>
    <row r="102" spans="1:15" ht="37" customHeight="1">
      <c r="A102" s="14" t="s">
        <v>171</v>
      </c>
      <c r="B102" s="8" t="s">
        <v>172</v>
      </c>
      <c r="C102" s="31">
        <f t="shared" si="6"/>
        <v>133.85</v>
      </c>
      <c r="D102" s="31">
        <f t="shared" si="6"/>
        <v>133.85</v>
      </c>
      <c r="E102" s="31">
        <f t="shared" si="5"/>
        <v>133.85</v>
      </c>
      <c r="F102" s="31">
        <f t="shared" si="5"/>
        <v>133.85</v>
      </c>
      <c r="G102" s="31">
        <f t="shared" si="5"/>
        <v>133.85</v>
      </c>
      <c r="H102" s="31">
        <f t="shared" si="5"/>
        <v>133.85</v>
      </c>
      <c r="I102" s="31">
        <f t="shared" si="5"/>
        <v>133.85</v>
      </c>
      <c r="J102" s="31">
        <f t="shared" si="5"/>
        <v>133.85</v>
      </c>
      <c r="K102" s="31">
        <f t="shared" si="5"/>
        <v>133.85</v>
      </c>
      <c r="L102" s="31">
        <f t="shared" si="5"/>
        <v>133.85</v>
      </c>
      <c r="M102" s="31">
        <f t="shared" si="5"/>
        <v>133.85</v>
      </c>
      <c r="N102" s="31">
        <f t="shared" si="5"/>
        <v>133.85</v>
      </c>
      <c r="O102" s="17">
        <v>1606.2</v>
      </c>
    </row>
    <row r="103" spans="1:15" ht="37" customHeight="1">
      <c r="A103" s="14" t="s">
        <v>173</v>
      </c>
      <c r="B103" s="1" t="s">
        <v>174</v>
      </c>
      <c r="C103" s="31">
        <f t="shared" si="6"/>
        <v>109.80000000000001</v>
      </c>
      <c r="D103" s="31">
        <f t="shared" si="6"/>
        <v>109.80000000000001</v>
      </c>
      <c r="E103" s="31">
        <f t="shared" si="5"/>
        <v>109.80000000000001</v>
      </c>
      <c r="F103" s="31">
        <f t="shared" si="5"/>
        <v>109.80000000000001</v>
      </c>
      <c r="G103" s="31">
        <f t="shared" si="5"/>
        <v>109.80000000000001</v>
      </c>
      <c r="H103" s="31">
        <f t="shared" si="5"/>
        <v>109.80000000000001</v>
      </c>
      <c r="I103" s="31">
        <f t="shared" si="5"/>
        <v>109.80000000000001</v>
      </c>
      <c r="J103" s="31">
        <f t="shared" si="5"/>
        <v>109.80000000000001</v>
      </c>
      <c r="K103" s="31">
        <f t="shared" si="5"/>
        <v>109.80000000000001</v>
      </c>
      <c r="L103" s="31">
        <f t="shared" si="5"/>
        <v>109.80000000000001</v>
      </c>
      <c r="M103" s="31">
        <f t="shared" si="5"/>
        <v>109.80000000000001</v>
      </c>
      <c r="N103" s="31">
        <f t="shared" si="5"/>
        <v>109.80000000000001</v>
      </c>
      <c r="O103" s="17">
        <v>1317.6000000000001</v>
      </c>
    </row>
    <row r="104" spans="1:15" ht="37" customHeight="1">
      <c r="A104" s="8" t="s">
        <v>175</v>
      </c>
      <c r="B104" s="8" t="s">
        <v>176</v>
      </c>
      <c r="C104" s="31">
        <f t="shared" si="6"/>
        <v>333.53333333333336</v>
      </c>
      <c r="D104" s="31">
        <f t="shared" si="6"/>
        <v>333.53333333333336</v>
      </c>
      <c r="E104" s="31">
        <f t="shared" si="5"/>
        <v>333.53333333333336</v>
      </c>
      <c r="F104" s="31">
        <f t="shared" si="5"/>
        <v>333.53333333333336</v>
      </c>
      <c r="G104" s="31">
        <f t="shared" si="5"/>
        <v>333.53333333333336</v>
      </c>
      <c r="H104" s="31">
        <f t="shared" si="5"/>
        <v>333.53333333333336</v>
      </c>
      <c r="I104" s="31">
        <f t="shared" si="5"/>
        <v>333.53333333333336</v>
      </c>
      <c r="J104" s="31">
        <f t="shared" si="5"/>
        <v>333.53333333333336</v>
      </c>
      <c r="K104" s="31">
        <f t="shared" si="5"/>
        <v>333.53333333333336</v>
      </c>
      <c r="L104" s="31">
        <f t="shared" si="5"/>
        <v>333.53333333333336</v>
      </c>
      <c r="M104" s="31">
        <f t="shared" si="5"/>
        <v>333.53333333333336</v>
      </c>
      <c r="N104" s="31">
        <f t="shared" si="5"/>
        <v>333.53333333333336</v>
      </c>
      <c r="O104" s="17">
        <v>4002.4</v>
      </c>
    </row>
    <row r="105" spans="1:15" ht="37" customHeight="1">
      <c r="A105" s="14" t="s">
        <v>177</v>
      </c>
      <c r="B105" s="8" t="s">
        <v>178</v>
      </c>
      <c r="C105" s="31">
        <f t="shared" si="6"/>
        <v>769.05000000000007</v>
      </c>
      <c r="D105" s="31">
        <f t="shared" si="6"/>
        <v>769.05000000000007</v>
      </c>
      <c r="E105" s="31">
        <f t="shared" si="5"/>
        <v>769.05000000000007</v>
      </c>
      <c r="F105" s="31">
        <f t="shared" si="5"/>
        <v>769.05000000000007</v>
      </c>
      <c r="G105" s="31">
        <f t="shared" si="5"/>
        <v>769.05000000000007</v>
      </c>
      <c r="H105" s="31">
        <f t="shared" si="5"/>
        <v>769.05000000000007</v>
      </c>
      <c r="I105" s="31">
        <f t="shared" si="5"/>
        <v>769.05000000000007</v>
      </c>
      <c r="J105" s="31">
        <f t="shared" si="5"/>
        <v>769.05000000000007</v>
      </c>
      <c r="K105" s="31">
        <f t="shared" si="5"/>
        <v>769.05000000000007</v>
      </c>
      <c r="L105" s="31">
        <f t="shared" si="5"/>
        <v>769.05000000000007</v>
      </c>
      <c r="M105" s="31">
        <f t="shared" si="5"/>
        <v>769.05000000000007</v>
      </c>
      <c r="N105" s="31">
        <f t="shared" si="5"/>
        <v>769.05000000000007</v>
      </c>
      <c r="O105" s="17">
        <v>9228.6</v>
      </c>
    </row>
    <row r="106" spans="1:15" ht="37" customHeight="1">
      <c r="A106" s="1" t="s">
        <v>179</v>
      </c>
      <c r="B106" s="8" t="s">
        <v>180</v>
      </c>
      <c r="C106" s="31">
        <f t="shared" si="6"/>
        <v>527.91666666666663</v>
      </c>
      <c r="D106" s="31">
        <f t="shared" si="6"/>
        <v>527.91666666666663</v>
      </c>
      <c r="E106" s="31">
        <f t="shared" si="5"/>
        <v>527.91666666666663</v>
      </c>
      <c r="F106" s="31">
        <f t="shared" si="5"/>
        <v>527.91666666666663</v>
      </c>
      <c r="G106" s="31">
        <f t="shared" si="5"/>
        <v>527.91666666666663</v>
      </c>
      <c r="H106" s="31">
        <f t="shared" si="5"/>
        <v>527.91666666666663</v>
      </c>
      <c r="I106" s="31">
        <f t="shared" si="5"/>
        <v>527.91666666666663</v>
      </c>
      <c r="J106" s="31">
        <f t="shared" si="5"/>
        <v>527.91666666666663</v>
      </c>
      <c r="K106" s="31">
        <f t="shared" si="5"/>
        <v>527.91666666666663</v>
      </c>
      <c r="L106" s="31">
        <f t="shared" si="5"/>
        <v>527.91666666666663</v>
      </c>
      <c r="M106" s="31">
        <f t="shared" si="5"/>
        <v>527.91666666666663</v>
      </c>
      <c r="N106" s="31">
        <f t="shared" si="5"/>
        <v>527.91666666666663</v>
      </c>
      <c r="O106" s="17">
        <v>6335</v>
      </c>
    </row>
    <row r="107" spans="1:15" ht="37" customHeight="1">
      <c r="A107" s="1" t="s">
        <v>181</v>
      </c>
      <c r="B107" s="8" t="s">
        <v>182</v>
      </c>
      <c r="C107" s="31">
        <f t="shared" si="6"/>
        <v>175.1</v>
      </c>
      <c r="D107" s="31">
        <f t="shared" si="6"/>
        <v>175.1</v>
      </c>
      <c r="E107" s="31">
        <f t="shared" si="5"/>
        <v>175.1</v>
      </c>
      <c r="F107" s="31">
        <f t="shared" si="5"/>
        <v>175.1</v>
      </c>
      <c r="G107" s="31">
        <f t="shared" si="5"/>
        <v>175.1</v>
      </c>
      <c r="H107" s="31">
        <f t="shared" si="5"/>
        <v>175.1</v>
      </c>
      <c r="I107" s="31">
        <f t="shared" si="5"/>
        <v>175.1</v>
      </c>
      <c r="J107" s="31">
        <f t="shared" si="5"/>
        <v>175.1</v>
      </c>
      <c r="K107" s="31">
        <f t="shared" si="5"/>
        <v>175.1</v>
      </c>
      <c r="L107" s="31">
        <f t="shared" si="5"/>
        <v>175.1</v>
      </c>
      <c r="M107" s="31">
        <f t="shared" si="5"/>
        <v>175.1</v>
      </c>
      <c r="N107" s="31">
        <f t="shared" si="5"/>
        <v>175.1</v>
      </c>
      <c r="O107" s="17">
        <v>2101.1999999999998</v>
      </c>
    </row>
    <row r="108" spans="1:15" ht="28.5" customHeight="1">
      <c r="A108" s="14" t="s">
        <v>183</v>
      </c>
      <c r="B108" s="1" t="s">
        <v>184</v>
      </c>
      <c r="C108" s="31">
        <f t="shared" si="6"/>
        <v>390.86666666666673</v>
      </c>
      <c r="D108" s="31">
        <f t="shared" si="6"/>
        <v>390.86666666666673</v>
      </c>
      <c r="E108" s="31">
        <f t="shared" si="5"/>
        <v>390.86666666666673</v>
      </c>
      <c r="F108" s="31">
        <f t="shared" si="5"/>
        <v>390.86666666666673</v>
      </c>
      <c r="G108" s="31">
        <f t="shared" si="5"/>
        <v>390.86666666666673</v>
      </c>
      <c r="H108" s="31">
        <f t="shared" si="5"/>
        <v>390.86666666666673</v>
      </c>
      <c r="I108" s="31">
        <f t="shared" si="5"/>
        <v>390.86666666666673</v>
      </c>
      <c r="J108" s="31">
        <f t="shared" si="5"/>
        <v>390.86666666666673</v>
      </c>
      <c r="K108" s="31">
        <f t="shared" si="5"/>
        <v>390.86666666666673</v>
      </c>
      <c r="L108" s="31">
        <f t="shared" si="5"/>
        <v>390.86666666666673</v>
      </c>
      <c r="M108" s="31">
        <f t="shared" si="5"/>
        <v>390.86666666666673</v>
      </c>
      <c r="N108" s="31">
        <f t="shared" si="5"/>
        <v>390.86666666666673</v>
      </c>
      <c r="O108" s="17">
        <v>4690.4000000000005</v>
      </c>
    </row>
    <row r="109" spans="1:15" ht="24.5" customHeight="1">
      <c r="A109" s="1" t="s">
        <v>185</v>
      </c>
      <c r="B109" s="1" t="s">
        <v>186</v>
      </c>
      <c r="C109" s="31">
        <f t="shared" si="6"/>
        <v>94.566666666666663</v>
      </c>
      <c r="D109" s="31">
        <f t="shared" si="6"/>
        <v>94.566666666666663</v>
      </c>
      <c r="E109" s="31">
        <f t="shared" si="5"/>
        <v>94.566666666666663</v>
      </c>
      <c r="F109" s="31">
        <f t="shared" si="5"/>
        <v>94.566666666666663</v>
      </c>
      <c r="G109" s="31">
        <f t="shared" si="5"/>
        <v>94.566666666666663</v>
      </c>
      <c r="H109" s="31">
        <f t="shared" si="5"/>
        <v>94.566666666666663</v>
      </c>
      <c r="I109" s="31">
        <f t="shared" si="5"/>
        <v>94.566666666666663</v>
      </c>
      <c r="J109" s="31">
        <f t="shared" si="5"/>
        <v>94.566666666666663</v>
      </c>
      <c r="K109" s="31">
        <f t="shared" si="5"/>
        <v>94.566666666666663</v>
      </c>
      <c r="L109" s="31">
        <f t="shared" si="5"/>
        <v>94.566666666666663</v>
      </c>
      <c r="M109" s="31">
        <f t="shared" si="5"/>
        <v>94.566666666666663</v>
      </c>
      <c r="N109" s="31">
        <f t="shared" si="5"/>
        <v>94.566666666666663</v>
      </c>
      <c r="O109" s="17">
        <v>1134.8</v>
      </c>
    </row>
    <row r="110" spans="1:15" ht="28.5" customHeight="1">
      <c r="A110" s="14" t="s">
        <v>187</v>
      </c>
      <c r="B110" s="8" t="s">
        <v>188</v>
      </c>
      <c r="C110" s="31">
        <f t="shared" si="6"/>
        <v>433.2</v>
      </c>
      <c r="D110" s="31">
        <f t="shared" si="6"/>
        <v>433.2</v>
      </c>
      <c r="E110" s="31">
        <f t="shared" si="5"/>
        <v>433.2</v>
      </c>
      <c r="F110" s="31">
        <f t="shared" si="5"/>
        <v>433.2</v>
      </c>
      <c r="G110" s="31">
        <f t="shared" si="5"/>
        <v>433.2</v>
      </c>
      <c r="H110" s="31">
        <f t="shared" si="5"/>
        <v>433.2</v>
      </c>
      <c r="I110" s="31">
        <f t="shared" si="5"/>
        <v>433.2</v>
      </c>
      <c r="J110" s="31">
        <f t="shared" si="5"/>
        <v>433.2</v>
      </c>
      <c r="K110" s="31">
        <f t="shared" si="5"/>
        <v>433.2</v>
      </c>
      <c r="L110" s="31">
        <f t="shared" si="5"/>
        <v>433.2</v>
      </c>
      <c r="M110" s="31">
        <f t="shared" si="5"/>
        <v>433.2</v>
      </c>
      <c r="N110" s="31">
        <f t="shared" si="5"/>
        <v>433.2</v>
      </c>
      <c r="O110" s="17">
        <v>5198.3999999999996</v>
      </c>
    </row>
    <row r="111" spans="1:15" ht="37" customHeight="1">
      <c r="A111" s="14" t="s">
        <v>189</v>
      </c>
      <c r="B111" s="1" t="s">
        <v>190</v>
      </c>
      <c r="C111" s="31">
        <f t="shared" si="6"/>
        <v>54.465000000000003</v>
      </c>
      <c r="D111" s="31">
        <f t="shared" si="6"/>
        <v>54.465000000000003</v>
      </c>
      <c r="E111" s="31">
        <f t="shared" si="5"/>
        <v>54.465000000000003</v>
      </c>
      <c r="F111" s="31">
        <f t="shared" si="5"/>
        <v>54.465000000000003</v>
      </c>
      <c r="G111" s="31">
        <f t="shared" si="5"/>
        <v>54.465000000000003</v>
      </c>
      <c r="H111" s="31">
        <f t="shared" si="5"/>
        <v>54.465000000000003</v>
      </c>
      <c r="I111" s="31">
        <f t="shared" si="5"/>
        <v>54.465000000000003</v>
      </c>
      <c r="J111" s="31">
        <f t="shared" si="5"/>
        <v>54.465000000000003</v>
      </c>
      <c r="K111" s="31">
        <f t="shared" si="5"/>
        <v>54.465000000000003</v>
      </c>
      <c r="L111" s="31">
        <f t="shared" si="5"/>
        <v>54.465000000000003</v>
      </c>
      <c r="M111" s="31">
        <f t="shared" si="5"/>
        <v>54.465000000000003</v>
      </c>
      <c r="N111" s="31">
        <f t="shared" si="5"/>
        <v>54.465000000000003</v>
      </c>
      <c r="O111" s="17">
        <v>653.58000000000004</v>
      </c>
    </row>
    <row r="112" spans="1:15" ht="37" customHeight="1">
      <c r="A112" s="14" t="s">
        <v>191</v>
      </c>
      <c r="B112" s="1" t="s">
        <v>192</v>
      </c>
      <c r="C112" s="31">
        <f t="shared" si="6"/>
        <v>54.465000000000003</v>
      </c>
      <c r="D112" s="31">
        <f t="shared" si="6"/>
        <v>54.465000000000003</v>
      </c>
      <c r="E112" s="31">
        <f t="shared" si="5"/>
        <v>54.465000000000003</v>
      </c>
      <c r="F112" s="31">
        <f t="shared" si="5"/>
        <v>54.465000000000003</v>
      </c>
      <c r="G112" s="31">
        <f t="shared" si="5"/>
        <v>54.465000000000003</v>
      </c>
      <c r="H112" s="31">
        <f t="shared" si="5"/>
        <v>54.465000000000003</v>
      </c>
      <c r="I112" s="31">
        <f t="shared" si="5"/>
        <v>54.465000000000003</v>
      </c>
      <c r="J112" s="31">
        <f t="shared" si="5"/>
        <v>54.465000000000003</v>
      </c>
      <c r="K112" s="31">
        <f t="shared" si="5"/>
        <v>54.465000000000003</v>
      </c>
      <c r="L112" s="31">
        <f t="shared" si="5"/>
        <v>54.465000000000003</v>
      </c>
      <c r="M112" s="31">
        <f t="shared" si="5"/>
        <v>54.465000000000003</v>
      </c>
      <c r="N112" s="31">
        <f t="shared" si="5"/>
        <v>54.465000000000003</v>
      </c>
      <c r="O112" s="17">
        <v>653.58000000000004</v>
      </c>
    </row>
    <row r="113" spans="1:15" ht="37" customHeight="1">
      <c r="A113" s="1" t="s">
        <v>193</v>
      </c>
      <c r="B113" s="8" t="s">
        <v>194</v>
      </c>
      <c r="C113" s="31">
        <f t="shared" si="6"/>
        <v>27.780000000000005</v>
      </c>
      <c r="D113" s="31">
        <f t="shared" si="6"/>
        <v>27.780000000000005</v>
      </c>
      <c r="E113" s="31">
        <f t="shared" si="5"/>
        <v>27.780000000000005</v>
      </c>
      <c r="F113" s="31">
        <f t="shared" ref="E113:N138" si="7">$O113/12</f>
        <v>27.780000000000005</v>
      </c>
      <c r="G113" s="31">
        <f t="shared" si="7"/>
        <v>27.780000000000005</v>
      </c>
      <c r="H113" s="31">
        <f t="shared" si="7"/>
        <v>27.780000000000005</v>
      </c>
      <c r="I113" s="31">
        <f t="shared" si="7"/>
        <v>27.780000000000005</v>
      </c>
      <c r="J113" s="31">
        <f t="shared" si="7"/>
        <v>27.780000000000005</v>
      </c>
      <c r="K113" s="31">
        <f t="shared" si="7"/>
        <v>27.780000000000005</v>
      </c>
      <c r="L113" s="31">
        <f t="shared" si="7"/>
        <v>27.780000000000005</v>
      </c>
      <c r="M113" s="31">
        <f t="shared" si="7"/>
        <v>27.780000000000005</v>
      </c>
      <c r="N113" s="31">
        <f t="shared" si="7"/>
        <v>27.780000000000005</v>
      </c>
      <c r="O113" s="17">
        <v>333.36000000000007</v>
      </c>
    </row>
    <row r="114" spans="1:15" ht="37" customHeight="1">
      <c r="A114" s="14" t="s">
        <v>195</v>
      </c>
      <c r="B114" s="8" t="s">
        <v>196</v>
      </c>
      <c r="C114" s="31">
        <f t="shared" si="6"/>
        <v>82.850000000000009</v>
      </c>
      <c r="D114" s="31">
        <f t="shared" si="6"/>
        <v>82.850000000000009</v>
      </c>
      <c r="E114" s="31">
        <f t="shared" si="7"/>
        <v>82.850000000000009</v>
      </c>
      <c r="F114" s="31">
        <f t="shared" si="7"/>
        <v>82.850000000000009</v>
      </c>
      <c r="G114" s="31">
        <f t="shared" si="7"/>
        <v>82.850000000000009</v>
      </c>
      <c r="H114" s="31">
        <f t="shared" si="7"/>
        <v>82.850000000000009</v>
      </c>
      <c r="I114" s="31">
        <f t="shared" si="7"/>
        <v>82.850000000000009</v>
      </c>
      <c r="J114" s="31">
        <f t="shared" si="7"/>
        <v>82.850000000000009</v>
      </c>
      <c r="K114" s="31">
        <f t="shared" si="7"/>
        <v>82.850000000000009</v>
      </c>
      <c r="L114" s="31">
        <f t="shared" si="7"/>
        <v>82.850000000000009</v>
      </c>
      <c r="M114" s="31">
        <f t="shared" si="7"/>
        <v>82.850000000000009</v>
      </c>
      <c r="N114" s="31">
        <f t="shared" si="7"/>
        <v>82.850000000000009</v>
      </c>
      <c r="O114" s="17">
        <v>994.2</v>
      </c>
    </row>
    <row r="115" spans="1:15" ht="28.5" customHeight="1">
      <c r="A115" s="8" t="s">
        <v>197</v>
      </c>
      <c r="B115" s="8" t="s">
        <v>198</v>
      </c>
      <c r="C115" s="31">
        <f t="shared" si="6"/>
        <v>279.8</v>
      </c>
      <c r="D115" s="31">
        <f t="shared" si="6"/>
        <v>279.8</v>
      </c>
      <c r="E115" s="31">
        <f t="shared" si="7"/>
        <v>279.8</v>
      </c>
      <c r="F115" s="31">
        <f t="shared" si="7"/>
        <v>279.8</v>
      </c>
      <c r="G115" s="31">
        <f t="shared" si="7"/>
        <v>279.8</v>
      </c>
      <c r="H115" s="31">
        <f t="shared" si="7"/>
        <v>279.8</v>
      </c>
      <c r="I115" s="31">
        <f t="shared" si="7"/>
        <v>279.8</v>
      </c>
      <c r="J115" s="31">
        <f t="shared" si="7"/>
        <v>279.8</v>
      </c>
      <c r="K115" s="31">
        <f t="shared" si="7"/>
        <v>279.8</v>
      </c>
      <c r="L115" s="31">
        <f t="shared" si="7"/>
        <v>279.8</v>
      </c>
      <c r="M115" s="31">
        <f t="shared" si="7"/>
        <v>279.8</v>
      </c>
      <c r="N115" s="31">
        <f t="shared" si="7"/>
        <v>279.8</v>
      </c>
      <c r="O115" s="17">
        <v>3357.6</v>
      </c>
    </row>
    <row r="116" spans="1:15" ht="28.5" customHeight="1">
      <c r="A116" s="14" t="s">
        <v>199</v>
      </c>
      <c r="B116" s="8" t="s">
        <v>200</v>
      </c>
      <c r="C116" s="31">
        <f t="shared" si="6"/>
        <v>275.60000000000002</v>
      </c>
      <c r="D116" s="31">
        <f t="shared" si="6"/>
        <v>275.60000000000002</v>
      </c>
      <c r="E116" s="31">
        <f t="shared" si="7"/>
        <v>275.60000000000002</v>
      </c>
      <c r="F116" s="31">
        <f t="shared" si="7"/>
        <v>275.60000000000002</v>
      </c>
      <c r="G116" s="31">
        <f t="shared" si="7"/>
        <v>275.60000000000002</v>
      </c>
      <c r="H116" s="31">
        <f t="shared" si="7"/>
        <v>275.60000000000002</v>
      </c>
      <c r="I116" s="31">
        <f t="shared" si="7"/>
        <v>275.60000000000002</v>
      </c>
      <c r="J116" s="31">
        <f t="shared" si="7"/>
        <v>275.60000000000002</v>
      </c>
      <c r="K116" s="31">
        <f t="shared" si="7"/>
        <v>275.60000000000002</v>
      </c>
      <c r="L116" s="31">
        <f t="shared" si="7"/>
        <v>275.60000000000002</v>
      </c>
      <c r="M116" s="31">
        <f t="shared" si="7"/>
        <v>275.60000000000002</v>
      </c>
      <c r="N116" s="31">
        <f t="shared" si="7"/>
        <v>275.60000000000002</v>
      </c>
      <c r="O116" s="17">
        <v>3307.2000000000003</v>
      </c>
    </row>
    <row r="117" spans="1:15" ht="28.5" customHeight="1">
      <c r="A117" s="14" t="s">
        <v>201</v>
      </c>
      <c r="B117" s="8" t="s">
        <v>202</v>
      </c>
      <c r="C117" s="31">
        <f t="shared" si="6"/>
        <v>218.93333333333331</v>
      </c>
      <c r="D117" s="31">
        <f t="shared" si="6"/>
        <v>218.93333333333331</v>
      </c>
      <c r="E117" s="31">
        <f t="shared" si="7"/>
        <v>218.93333333333331</v>
      </c>
      <c r="F117" s="31">
        <f t="shared" si="7"/>
        <v>218.93333333333331</v>
      </c>
      <c r="G117" s="31">
        <f t="shared" si="7"/>
        <v>218.93333333333331</v>
      </c>
      <c r="H117" s="31">
        <f t="shared" si="7"/>
        <v>218.93333333333331</v>
      </c>
      <c r="I117" s="31">
        <f t="shared" si="7"/>
        <v>218.93333333333331</v>
      </c>
      <c r="J117" s="31">
        <f t="shared" si="7"/>
        <v>218.93333333333331</v>
      </c>
      <c r="K117" s="31">
        <f t="shared" si="7"/>
        <v>218.93333333333331</v>
      </c>
      <c r="L117" s="31">
        <f t="shared" si="7"/>
        <v>218.93333333333331</v>
      </c>
      <c r="M117" s="31">
        <f t="shared" si="7"/>
        <v>218.93333333333331</v>
      </c>
      <c r="N117" s="31">
        <f t="shared" si="7"/>
        <v>218.93333333333331</v>
      </c>
      <c r="O117" s="17">
        <v>2627.2</v>
      </c>
    </row>
    <row r="118" spans="1:15" ht="28.5" customHeight="1">
      <c r="A118" s="8" t="s">
        <v>203</v>
      </c>
      <c r="B118" s="8" t="s">
        <v>204</v>
      </c>
      <c r="C118" s="31">
        <f t="shared" si="6"/>
        <v>87.84999999999998</v>
      </c>
      <c r="D118" s="31">
        <f t="shared" si="6"/>
        <v>87.84999999999998</v>
      </c>
      <c r="E118" s="31">
        <f t="shared" si="7"/>
        <v>87.84999999999998</v>
      </c>
      <c r="F118" s="31">
        <f t="shared" si="7"/>
        <v>87.84999999999998</v>
      </c>
      <c r="G118" s="31">
        <f t="shared" si="7"/>
        <v>87.84999999999998</v>
      </c>
      <c r="H118" s="31">
        <f t="shared" si="7"/>
        <v>87.84999999999998</v>
      </c>
      <c r="I118" s="31">
        <f t="shared" si="7"/>
        <v>87.84999999999998</v>
      </c>
      <c r="J118" s="31">
        <f t="shared" si="7"/>
        <v>87.84999999999998</v>
      </c>
      <c r="K118" s="31">
        <f t="shared" si="7"/>
        <v>87.84999999999998</v>
      </c>
      <c r="L118" s="31">
        <f t="shared" si="7"/>
        <v>87.84999999999998</v>
      </c>
      <c r="M118" s="31">
        <f t="shared" si="7"/>
        <v>87.84999999999998</v>
      </c>
      <c r="N118" s="31">
        <f t="shared" si="7"/>
        <v>87.84999999999998</v>
      </c>
      <c r="O118" s="17">
        <v>1054.1999999999998</v>
      </c>
    </row>
    <row r="119" spans="1:15" ht="37" customHeight="1">
      <c r="A119" s="1" t="s">
        <v>205</v>
      </c>
      <c r="B119" s="1" t="s">
        <v>206</v>
      </c>
      <c r="C119" s="31">
        <f t="shared" si="6"/>
        <v>462.09999999999997</v>
      </c>
      <c r="D119" s="31">
        <f t="shared" si="6"/>
        <v>462.09999999999997</v>
      </c>
      <c r="E119" s="31">
        <f t="shared" si="7"/>
        <v>462.09999999999997</v>
      </c>
      <c r="F119" s="31">
        <f t="shared" si="7"/>
        <v>462.09999999999997</v>
      </c>
      <c r="G119" s="31">
        <f t="shared" si="7"/>
        <v>462.09999999999997</v>
      </c>
      <c r="H119" s="31">
        <f t="shared" si="7"/>
        <v>462.09999999999997</v>
      </c>
      <c r="I119" s="31">
        <f t="shared" si="7"/>
        <v>462.09999999999997</v>
      </c>
      <c r="J119" s="31">
        <f t="shared" si="7"/>
        <v>462.09999999999997</v>
      </c>
      <c r="K119" s="31">
        <f t="shared" si="7"/>
        <v>462.09999999999997</v>
      </c>
      <c r="L119" s="31">
        <f t="shared" si="7"/>
        <v>462.09999999999997</v>
      </c>
      <c r="M119" s="31">
        <f t="shared" si="7"/>
        <v>462.09999999999997</v>
      </c>
      <c r="N119" s="31">
        <f t="shared" si="7"/>
        <v>462.09999999999997</v>
      </c>
      <c r="O119" s="17">
        <v>5545.2</v>
      </c>
    </row>
    <row r="120" spans="1:15" ht="28.5" customHeight="1">
      <c r="A120" s="8" t="s">
        <v>207</v>
      </c>
      <c r="B120" s="8" t="s">
        <v>208</v>
      </c>
      <c r="C120" s="31">
        <f t="shared" si="6"/>
        <v>216.04999999999998</v>
      </c>
      <c r="D120" s="31">
        <f t="shared" si="6"/>
        <v>216.04999999999998</v>
      </c>
      <c r="E120" s="31">
        <f t="shared" si="7"/>
        <v>216.04999999999998</v>
      </c>
      <c r="F120" s="31">
        <f t="shared" si="7"/>
        <v>216.04999999999998</v>
      </c>
      <c r="G120" s="31">
        <f t="shared" si="7"/>
        <v>216.04999999999998</v>
      </c>
      <c r="H120" s="31">
        <f t="shared" si="7"/>
        <v>216.04999999999998</v>
      </c>
      <c r="I120" s="31">
        <f t="shared" si="7"/>
        <v>216.04999999999998</v>
      </c>
      <c r="J120" s="31">
        <f t="shared" si="7"/>
        <v>216.04999999999998</v>
      </c>
      <c r="K120" s="31">
        <f t="shared" si="7"/>
        <v>216.04999999999998</v>
      </c>
      <c r="L120" s="31">
        <f t="shared" si="7"/>
        <v>216.04999999999998</v>
      </c>
      <c r="M120" s="31">
        <f t="shared" si="7"/>
        <v>216.04999999999998</v>
      </c>
      <c r="N120" s="31">
        <f t="shared" si="7"/>
        <v>216.04999999999998</v>
      </c>
      <c r="O120" s="17">
        <v>2592.6</v>
      </c>
    </row>
    <row r="121" spans="1:15" ht="37" customHeight="1">
      <c r="A121" s="1" t="s">
        <v>209</v>
      </c>
      <c r="B121" s="1" t="s">
        <v>210</v>
      </c>
      <c r="C121" s="31">
        <f t="shared" si="6"/>
        <v>245.9</v>
      </c>
      <c r="D121" s="31">
        <f t="shared" si="6"/>
        <v>245.9</v>
      </c>
      <c r="E121" s="31">
        <f t="shared" si="7"/>
        <v>245.9</v>
      </c>
      <c r="F121" s="31">
        <f t="shared" si="7"/>
        <v>245.9</v>
      </c>
      <c r="G121" s="31">
        <f t="shared" si="7"/>
        <v>245.9</v>
      </c>
      <c r="H121" s="31">
        <f t="shared" si="7"/>
        <v>245.9</v>
      </c>
      <c r="I121" s="31">
        <f t="shared" si="7"/>
        <v>245.9</v>
      </c>
      <c r="J121" s="31">
        <f t="shared" si="7"/>
        <v>245.9</v>
      </c>
      <c r="K121" s="31">
        <f t="shared" si="7"/>
        <v>245.9</v>
      </c>
      <c r="L121" s="31">
        <f t="shared" si="7"/>
        <v>245.9</v>
      </c>
      <c r="M121" s="31">
        <f t="shared" si="7"/>
        <v>245.9</v>
      </c>
      <c r="N121" s="31">
        <f t="shared" si="7"/>
        <v>245.9</v>
      </c>
      <c r="O121" s="17">
        <v>2950.8</v>
      </c>
    </row>
    <row r="122" spans="1:15" ht="49.25" customHeight="1">
      <c r="A122" s="14" t="s">
        <v>211</v>
      </c>
      <c r="B122" s="1" t="s">
        <v>212</v>
      </c>
      <c r="C122" s="31">
        <f t="shared" si="6"/>
        <v>3564.25</v>
      </c>
      <c r="D122" s="31">
        <f t="shared" si="6"/>
        <v>3564.25</v>
      </c>
      <c r="E122" s="31">
        <f t="shared" si="7"/>
        <v>3564.25</v>
      </c>
      <c r="F122" s="31">
        <f t="shared" si="7"/>
        <v>3564.25</v>
      </c>
      <c r="G122" s="31">
        <f t="shared" si="7"/>
        <v>3564.25</v>
      </c>
      <c r="H122" s="31">
        <f t="shared" si="7"/>
        <v>3564.25</v>
      </c>
      <c r="I122" s="31">
        <f t="shared" si="7"/>
        <v>3564.25</v>
      </c>
      <c r="J122" s="31">
        <f t="shared" si="7"/>
        <v>3564.25</v>
      </c>
      <c r="K122" s="31">
        <f t="shared" si="7"/>
        <v>3564.25</v>
      </c>
      <c r="L122" s="31">
        <f t="shared" si="7"/>
        <v>3564.25</v>
      </c>
      <c r="M122" s="31">
        <f t="shared" si="7"/>
        <v>3564.25</v>
      </c>
      <c r="N122" s="31">
        <f t="shared" si="7"/>
        <v>3564.25</v>
      </c>
      <c r="O122" s="17">
        <v>42771</v>
      </c>
    </row>
    <row r="123" spans="1:15" ht="37" customHeight="1">
      <c r="A123" s="14" t="s">
        <v>213</v>
      </c>
      <c r="B123" s="1" t="s">
        <v>214</v>
      </c>
      <c r="C123" s="31">
        <f t="shared" si="6"/>
        <v>1151.1999999999998</v>
      </c>
      <c r="D123" s="31">
        <f t="shared" si="6"/>
        <v>1151.1999999999998</v>
      </c>
      <c r="E123" s="31">
        <f t="shared" si="7"/>
        <v>1151.1999999999998</v>
      </c>
      <c r="F123" s="31">
        <f t="shared" si="7"/>
        <v>1151.1999999999998</v>
      </c>
      <c r="G123" s="31">
        <f t="shared" si="7"/>
        <v>1151.1999999999998</v>
      </c>
      <c r="H123" s="31">
        <f t="shared" si="7"/>
        <v>1151.1999999999998</v>
      </c>
      <c r="I123" s="31">
        <f t="shared" si="7"/>
        <v>1151.1999999999998</v>
      </c>
      <c r="J123" s="31">
        <f t="shared" si="7"/>
        <v>1151.1999999999998</v>
      </c>
      <c r="K123" s="31">
        <f t="shared" si="7"/>
        <v>1151.1999999999998</v>
      </c>
      <c r="L123" s="31">
        <f t="shared" si="7"/>
        <v>1151.1999999999998</v>
      </c>
      <c r="M123" s="31">
        <f t="shared" si="7"/>
        <v>1151.1999999999998</v>
      </c>
      <c r="N123" s="31">
        <f t="shared" si="7"/>
        <v>1151.1999999999998</v>
      </c>
      <c r="O123" s="17">
        <v>13814.399999999998</v>
      </c>
    </row>
    <row r="124" spans="1:15" ht="37" customHeight="1">
      <c r="A124" s="1" t="s">
        <v>215</v>
      </c>
      <c r="B124" s="1" t="s">
        <v>216</v>
      </c>
      <c r="C124" s="31">
        <f t="shared" si="6"/>
        <v>88.533333333333317</v>
      </c>
      <c r="D124" s="31">
        <f t="shared" si="6"/>
        <v>88.533333333333317</v>
      </c>
      <c r="E124" s="31">
        <f t="shared" si="7"/>
        <v>88.533333333333317</v>
      </c>
      <c r="F124" s="31">
        <f t="shared" si="7"/>
        <v>88.533333333333317</v>
      </c>
      <c r="G124" s="31">
        <f t="shared" si="7"/>
        <v>88.533333333333317</v>
      </c>
      <c r="H124" s="31">
        <f t="shared" si="7"/>
        <v>88.533333333333317</v>
      </c>
      <c r="I124" s="31">
        <f t="shared" si="7"/>
        <v>88.533333333333317</v>
      </c>
      <c r="J124" s="31">
        <f t="shared" si="7"/>
        <v>88.533333333333317</v>
      </c>
      <c r="K124" s="31">
        <f t="shared" si="7"/>
        <v>88.533333333333317</v>
      </c>
      <c r="L124" s="31">
        <f t="shared" si="7"/>
        <v>88.533333333333317</v>
      </c>
      <c r="M124" s="31">
        <f t="shared" si="7"/>
        <v>88.533333333333317</v>
      </c>
      <c r="N124" s="31">
        <f t="shared" si="7"/>
        <v>88.533333333333317</v>
      </c>
      <c r="O124" s="17">
        <v>1062.3999999999999</v>
      </c>
    </row>
    <row r="125" spans="1:15" ht="37" customHeight="1">
      <c r="A125" s="8" t="s">
        <v>217</v>
      </c>
      <c r="B125" s="1" t="s">
        <v>218</v>
      </c>
      <c r="C125" s="31">
        <f t="shared" si="6"/>
        <v>124.0333333333333</v>
      </c>
      <c r="D125" s="31">
        <f t="shared" si="6"/>
        <v>124.0333333333333</v>
      </c>
      <c r="E125" s="31">
        <f t="shared" si="7"/>
        <v>124.0333333333333</v>
      </c>
      <c r="F125" s="31">
        <f t="shared" si="7"/>
        <v>124.0333333333333</v>
      </c>
      <c r="G125" s="31">
        <f t="shared" si="7"/>
        <v>124.0333333333333</v>
      </c>
      <c r="H125" s="31">
        <f t="shared" si="7"/>
        <v>124.0333333333333</v>
      </c>
      <c r="I125" s="31">
        <f t="shared" si="7"/>
        <v>124.0333333333333</v>
      </c>
      <c r="J125" s="31">
        <f t="shared" si="7"/>
        <v>124.0333333333333</v>
      </c>
      <c r="K125" s="31">
        <f t="shared" si="7"/>
        <v>124.0333333333333</v>
      </c>
      <c r="L125" s="31">
        <f t="shared" si="7"/>
        <v>124.0333333333333</v>
      </c>
      <c r="M125" s="31">
        <f t="shared" si="7"/>
        <v>124.0333333333333</v>
      </c>
      <c r="N125" s="31">
        <f t="shared" si="7"/>
        <v>124.0333333333333</v>
      </c>
      <c r="O125" s="17">
        <v>1488.3999999999996</v>
      </c>
    </row>
    <row r="126" spans="1:15" ht="28.5" customHeight="1">
      <c r="A126" s="8" t="s">
        <v>219</v>
      </c>
      <c r="B126" s="8" t="s">
        <v>220</v>
      </c>
      <c r="C126" s="31">
        <f t="shared" si="6"/>
        <v>86.866666666666674</v>
      </c>
      <c r="D126" s="31">
        <f t="shared" si="6"/>
        <v>86.866666666666674</v>
      </c>
      <c r="E126" s="31">
        <f t="shared" si="7"/>
        <v>86.866666666666674</v>
      </c>
      <c r="F126" s="31">
        <f t="shared" si="7"/>
        <v>86.866666666666674</v>
      </c>
      <c r="G126" s="31">
        <f t="shared" si="7"/>
        <v>86.866666666666674</v>
      </c>
      <c r="H126" s="31">
        <f t="shared" si="7"/>
        <v>86.866666666666674</v>
      </c>
      <c r="I126" s="31">
        <f t="shared" si="7"/>
        <v>86.866666666666674</v>
      </c>
      <c r="J126" s="31">
        <f t="shared" si="7"/>
        <v>86.866666666666674</v>
      </c>
      <c r="K126" s="31">
        <f t="shared" si="7"/>
        <v>86.866666666666674</v>
      </c>
      <c r="L126" s="31">
        <f t="shared" si="7"/>
        <v>86.866666666666674</v>
      </c>
      <c r="M126" s="31">
        <f t="shared" si="7"/>
        <v>86.866666666666674</v>
      </c>
      <c r="N126" s="31">
        <f t="shared" si="7"/>
        <v>86.866666666666674</v>
      </c>
      <c r="O126" s="17">
        <v>1042.4000000000001</v>
      </c>
    </row>
    <row r="127" spans="1:15" ht="61.75" customHeight="1">
      <c r="A127" s="10" t="s">
        <v>221</v>
      </c>
      <c r="B127" s="1" t="s">
        <v>222</v>
      </c>
      <c r="C127" s="31">
        <f t="shared" si="6"/>
        <v>3129.2999999999993</v>
      </c>
      <c r="D127" s="31">
        <f t="shared" si="6"/>
        <v>3129.2999999999993</v>
      </c>
      <c r="E127" s="31">
        <f t="shared" si="7"/>
        <v>3129.2999999999993</v>
      </c>
      <c r="F127" s="31">
        <f t="shared" si="7"/>
        <v>3129.2999999999993</v>
      </c>
      <c r="G127" s="31">
        <f t="shared" si="7"/>
        <v>3129.2999999999993</v>
      </c>
      <c r="H127" s="31">
        <f t="shared" si="7"/>
        <v>3129.2999999999993</v>
      </c>
      <c r="I127" s="31">
        <f t="shared" si="7"/>
        <v>3129.2999999999993</v>
      </c>
      <c r="J127" s="31">
        <f t="shared" si="7"/>
        <v>3129.2999999999993</v>
      </c>
      <c r="K127" s="31">
        <f t="shared" si="7"/>
        <v>3129.2999999999993</v>
      </c>
      <c r="L127" s="31">
        <f t="shared" si="7"/>
        <v>3129.2999999999993</v>
      </c>
      <c r="M127" s="31">
        <f t="shared" si="7"/>
        <v>3129.2999999999993</v>
      </c>
      <c r="N127" s="31">
        <f t="shared" si="7"/>
        <v>3129.2999999999993</v>
      </c>
      <c r="O127" s="17">
        <v>37551.599999999991</v>
      </c>
    </row>
    <row r="128" spans="1:15" ht="37" customHeight="1">
      <c r="A128" s="8" t="s">
        <v>223</v>
      </c>
      <c r="B128" s="8" t="s">
        <v>224</v>
      </c>
      <c r="C128" s="31">
        <f t="shared" si="6"/>
        <v>3314.25</v>
      </c>
      <c r="D128" s="31">
        <f t="shared" si="6"/>
        <v>3314.25</v>
      </c>
      <c r="E128" s="31">
        <f t="shared" si="7"/>
        <v>3314.25</v>
      </c>
      <c r="F128" s="31">
        <f t="shared" si="7"/>
        <v>3314.25</v>
      </c>
      <c r="G128" s="31">
        <f t="shared" si="7"/>
        <v>3314.25</v>
      </c>
      <c r="H128" s="31">
        <f t="shared" si="7"/>
        <v>3314.25</v>
      </c>
      <c r="I128" s="31">
        <f t="shared" si="7"/>
        <v>3314.25</v>
      </c>
      <c r="J128" s="31">
        <f t="shared" si="7"/>
        <v>3314.25</v>
      </c>
      <c r="K128" s="31">
        <f t="shared" si="7"/>
        <v>3314.25</v>
      </c>
      <c r="L128" s="31">
        <f t="shared" si="7"/>
        <v>3314.25</v>
      </c>
      <c r="M128" s="31">
        <f t="shared" si="7"/>
        <v>3314.25</v>
      </c>
      <c r="N128" s="31">
        <f t="shared" si="7"/>
        <v>3314.25</v>
      </c>
      <c r="O128" s="17">
        <v>39771</v>
      </c>
    </row>
    <row r="129" spans="1:15" ht="61.75" customHeight="1">
      <c r="A129" s="1" t="s">
        <v>225</v>
      </c>
      <c r="B129" s="8" t="s">
        <v>226</v>
      </c>
      <c r="C129" s="31">
        <f t="shared" si="6"/>
        <v>3457.35</v>
      </c>
      <c r="D129" s="31">
        <f t="shared" si="6"/>
        <v>3457.35</v>
      </c>
      <c r="E129" s="31">
        <f t="shared" si="7"/>
        <v>3457.35</v>
      </c>
      <c r="F129" s="31">
        <f t="shared" si="7"/>
        <v>3457.35</v>
      </c>
      <c r="G129" s="31">
        <f t="shared" si="7"/>
        <v>3457.35</v>
      </c>
      <c r="H129" s="31">
        <f t="shared" si="7"/>
        <v>3457.35</v>
      </c>
      <c r="I129" s="31">
        <f t="shared" si="7"/>
        <v>3457.35</v>
      </c>
      <c r="J129" s="31">
        <f t="shared" si="7"/>
        <v>3457.35</v>
      </c>
      <c r="K129" s="31">
        <f t="shared" si="7"/>
        <v>3457.35</v>
      </c>
      <c r="L129" s="31">
        <f t="shared" si="7"/>
        <v>3457.35</v>
      </c>
      <c r="M129" s="31">
        <f t="shared" si="7"/>
        <v>3457.35</v>
      </c>
      <c r="N129" s="31">
        <f t="shared" si="7"/>
        <v>3457.35</v>
      </c>
      <c r="O129" s="17">
        <v>41488.199999999997</v>
      </c>
    </row>
    <row r="130" spans="1:15" ht="37" customHeight="1">
      <c r="A130" s="1" t="s">
        <v>227</v>
      </c>
      <c r="B130" s="8" t="s">
        <v>228</v>
      </c>
      <c r="C130" s="31">
        <f t="shared" si="6"/>
        <v>3515.7666666666664</v>
      </c>
      <c r="D130" s="31">
        <f t="shared" si="6"/>
        <v>3515.7666666666664</v>
      </c>
      <c r="E130" s="31">
        <f t="shared" si="7"/>
        <v>3515.7666666666664</v>
      </c>
      <c r="F130" s="31">
        <f t="shared" si="7"/>
        <v>3515.7666666666664</v>
      </c>
      <c r="G130" s="31">
        <f t="shared" si="7"/>
        <v>3515.7666666666664</v>
      </c>
      <c r="H130" s="31">
        <f t="shared" si="7"/>
        <v>3515.7666666666664</v>
      </c>
      <c r="I130" s="31">
        <f t="shared" si="7"/>
        <v>3515.7666666666664</v>
      </c>
      <c r="J130" s="31">
        <f t="shared" si="7"/>
        <v>3515.7666666666664</v>
      </c>
      <c r="K130" s="31">
        <f t="shared" si="7"/>
        <v>3515.7666666666664</v>
      </c>
      <c r="L130" s="31">
        <f t="shared" si="7"/>
        <v>3515.7666666666664</v>
      </c>
      <c r="M130" s="31">
        <f t="shared" si="7"/>
        <v>3515.7666666666664</v>
      </c>
      <c r="N130" s="31">
        <f t="shared" si="7"/>
        <v>3515.7666666666664</v>
      </c>
      <c r="O130" s="17">
        <v>42189.2</v>
      </c>
    </row>
    <row r="131" spans="1:15" ht="37" customHeight="1">
      <c r="A131" s="8" t="s">
        <v>229</v>
      </c>
      <c r="B131" s="1" t="s">
        <v>230</v>
      </c>
      <c r="C131" s="31">
        <f t="shared" si="6"/>
        <v>3818.6000000000004</v>
      </c>
      <c r="D131" s="31">
        <f t="shared" si="6"/>
        <v>3818.6000000000004</v>
      </c>
      <c r="E131" s="31">
        <f t="shared" si="7"/>
        <v>3818.6000000000004</v>
      </c>
      <c r="F131" s="31">
        <f t="shared" si="7"/>
        <v>3818.6000000000004</v>
      </c>
      <c r="G131" s="31">
        <f t="shared" si="7"/>
        <v>3818.6000000000004</v>
      </c>
      <c r="H131" s="31">
        <f t="shared" si="7"/>
        <v>3818.6000000000004</v>
      </c>
      <c r="I131" s="31">
        <f t="shared" si="7"/>
        <v>3818.6000000000004</v>
      </c>
      <c r="J131" s="31">
        <f t="shared" si="7"/>
        <v>3818.6000000000004</v>
      </c>
      <c r="K131" s="31">
        <f t="shared" si="7"/>
        <v>3818.6000000000004</v>
      </c>
      <c r="L131" s="31">
        <f t="shared" si="7"/>
        <v>3818.6000000000004</v>
      </c>
      <c r="M131" s="31">
        <f t="shared" si="7"/>
        <v>3818.6000000000004</v>
      </c>
      <c r="N131" s="31">
        <f t="shared" si="7"/>
        <v>3818.6000000000004</v>
      </c>
      <c r="O131" s="17">
        <v>45823.200000000004</v>
      </c>
    </row>
    <row r="132" spans="1:15" ht="49.25" customHeight="1">
      <c r="A132" s="8" t="s">
        <v>231</v>
      </c>
      <c r="B132" s="1" t="s">
        <v>232</v>
      </c>
      <c r="C132" s="31">
        <f t="shared" si="6"/>
        <v>812.25</v>
      </c>
      <c r="D132" s="31">
        <f t="shared" si="6"/>
        <v>812.25</v>
      </c>
      <c r="E132" s="31">
        <f t="shared" si="7"/>
        <v>812.25</v>
      </c>
      <c r="F132" s="31">
        <f t="shared" si="7"/>
        <v>812.25</v>
      </c>
      <c r="G132" s="31">
        <f t="shared" si="7"/>
        <v>812.25</v>
      </c>
      <c r="H132" s="31">
        <f t="shared" si="7"/>
        <v>812.25</v>
      </c>
      <c r="I132" s="31">
        <f t="shared" si="7"/>
        <v>812.25</v>
      </c>
      <c r="J132" s="31">
        <f t="shared" si="7"/>
        <v>812.25</v>
      </c>
      <c r="K132" s="31">
        <f t="shared" si="7"/>
        <v>812.25</v>
      </c>
      <c r="L132" s="31">
        <f t="shared" si="7"/>
        <v>812.25</v>
      </c>
      <c r="M132" s="31">
        <f t="shared" si="7"/>
        <v>812.25</v>
      </c>
      <c r="N132" s="31">
        <f t="shared" si="7"/>
        <v>812.25</v>
      </c>
      <c r="O132" s="17">
        <v>9747</v>
      </c>
    </row>
    <row r="133" spans="1:15" ht="28.5" customHeight="1">
      <c r="A133" s="8" t="s">
        <v>233</v>
      </c>
      <c r="B133" s="1" t="s">
        <v>234</v>
      </c>
      <c r="C133" s="31">
        <f t="shared" si="6"/>
        <v>1460.6999999999998</v>
      </c>
      <c r="D133" s="31">
        <f t="shared" si="6"/>
        <v>1460.6999999999998</v>
      </c>
      <c r="E133" s="31">
        <f t="shared" si="7"/>
        <v>1460.6999999999998</v>
      </c>
      <c r="F133" s="31">
        <f t="shared" si="7"/>
        <v>1460.6999999999998</v>
      </c>
      <c r="G133" s="31">
        <f t="shared" si="7"/>
        <v>1460.6999999999998</v>
      </c>
      <c r="H133" s="31">
        <f t="shared" si="7"/>
        <v>1460.6999999999998</v>
      </c>
      <c r="I133" s="31">
        <f t="shared" si="7"/>
        <v>1460.6999999999998</v>
      </c>
      <c r="J133" s="31">
        <f t="shared" si="7"/>
        <v>1460.6999999999998</v>
      </c>
      <c r="K133" s="31">
        <f t="shared" si="7"/>
        <v>1460.6999999999998</v>
      </c>
      <c r="L133" s="31">
        <f t="shared" si="7"/>
        <v>1460.6999999999998</v>
      </c>
      <c r="M133" s="31">
        <f t="shared" si="7"/>
        <v>1460.6999999999998</v>
      </c>
      <c r="N133" s="31">
        <f t="shared" si="7"/>
        <v>1460.6999999999998</v>
      </c>
      <c r="O133" s="17">
        <v>17528.399999999998</v>
      </c>
    </row>
    <row r="134" spans="1:15" ht="37" customHeight="1">
      <c r="A134" s="8" t="s">
        <v>235</v>
      </c>
      <c r="B134" s="1" t="s">
        <v>0</v>
      </c>
      <c r="C134" s="31">
        <f t="shared" si="6"/>
        <v>812.25</v>
      </c>
      <c r="D134" s="31">
        <f t="shared" si="6"/>
        <v>812.25</v>
      </c>
      <c r="E134" s="31">
        <f t="shared" si="7"/>
        <v>812.25</v>
      </c>
      <c r="F134" s="31">
        <f t="shared" si="7"/>
        <v>812.25</v>
      </c>
      <c r="G134" s="31">
        <f t="shared" si="7"/>
        <v>812.25</v>
      </c>
      <c r="H134" s="31">
        <f t="shared" si="7"/>
        <v>812.25</v>
      </c>
      <c r="I134" s="31">
        <f t="shared" si="7"/>
        <v>812.25</v>
      </c>
      <c r="J134" s="31">
        <f t="shared" si="7"/>
        <v>812.25</v>
      </c>
      <c r="K134" s="31">
        <f t="shared" si="7"/>
        <v>812.25</v>
      </c>
      <c r="L134" s="31">
        <f t="shared" si="7"/>
        <v>812.25</v>
      </c>
      <c r="M134" s="31">
        <f t="shared" si="7"/>
        <v>812.25</v>
      </c>
      <c r="N134" s="31">
        <f t="shared" si="7"/>
        <v>812.25</v>
      </c>
      <c r="O134" s="17">
        <v>9747</v>
      </c>
    </row>
    <row r="135" spans="1:15" ht="49.25" customHeight="1">
      <c r="A135" s="8" t="s">
        <v>236</v>
      </c>
      <c r="B135" s="1" t="s">
        <v>1</v>
      </c>
      <c r="C135" s="31">
        <f t="shared" si="6"/>
        <v>406.125</v>
      </c>
      <c r="D135" s="31">
        <f t="shared" si="6"/>
        <v>406.125</v>
      </c>
      <c r="E135" s="31">
        <f t="shared" si="7"/>
        <v>406.125</v>
      </c>
      <c r="F135" s="31">
        <f t="shared" si="7"/>
        <v>406.125</v>
      </c>
      <c r="G135" s="31">
        <f t="shared" si="7"/>
        <v>406.125</v>
      </c>
      <c r="H135" s="31">
        <f t="shared" si="7"/>
        <v>406.125</v>
      </c>
      <c r="I135" s="31">
        <f t="shared" si="7"/>
        <v>406.125</v>
      </c>
      <c r="J135" s="31">
        <f t="shared" si="7"/>
        <v>406.125</v>
      </c>
      <c r="K135" s="31">
        <f t="shared" si="7"/>
        <v>406.125</v>
      </c>
      <c r="L135" s="31">
        <f t="shared" si="7"/>
        <v>406.125</v>
      </c>
      <c r="M135" s="31">
        <f t="shared" si="7"/>
        <v>406.125</v>
      </c>
      <c r="N135" s="31">
        <f t="shared" si="7"/>
        <v>406.125</v>
      </c>
      <c r="O135" s="17">
        <v>4873.5</v>
      </c>
    </row>
    <row r="136" spans="1:15" ht="37" customHeight="1">
      <c r="A136" s="8" t="s">
        <v>237</v>
      </c>
      <c r="B136" s="1" t="s">
        <v>2</v>
      </c>
      <c r="C136" s="31">
        <f t="shared" si="6"/>
        <v>406.125</v>
      </c>
      <c r="D136" s="31">
        <f t="shared" si="6"/>
        <v>406.125</v>
      </c>
      <c r="E136" s="31">
        <f t="shared" si="7"/>
        <v>406.125</v>
      </c>
      <c r="F136" s="31">
        <f t="shared" si="7"/>
        <v>406.125</v>
      </c>
      <c r="G136" s="31">
        <f t="shared" si="7"/>
        <v>406.125</v>
      </c>
      <c r="H136" s="31">
        <f t="shared" si="7"/>
        <v>406.125</v>
      </c>
      <c r="I136" s="31">
        <f t="shared" si="7"/>
        <v>406.125</v>
      </c>
      <c r="J136" s="31">
        <f t="shared" si="7"/>
        <v>406.125</v>
      </c>
      <c r="K136" s="31">
        <f t="shared" si="7"/>
        <v>406.125</v>
      </c>
      <c r="L136" s="31">
        <f t="shared" si="7"/>
        <v>406.125</v>
      </c>
      <c r="M136" s="31">
        <f t="shared" si="7"/>
        <v>406.125</v>
      </c>
      <c r="N136" s="31">
        <f t="shared" si="7"/>
        <v>406.125</v>
      </c>
      <c r="O136" s="17">
        <v>4873.5</v>
      </c>
    </row>
    <row r="137" spans="1:15" ht="37" customHeight="1">
      <c r="A137" s="8" t="s">
        <v>238</v>
      </c>
      <c r="B137" s="2" t="s">
        <v>3</v>
      </c>
      <c r="C137" s="31">
        <f t="shared" si="6"/>
        <v>849.11249999999984</v>
      </c>
      <c r="D137" s="31">
        <f t="shared" si="6"/>
        <v>849.11249999999984</v>
      </c>
      <c r="E137" s="31">
        <f t="shared" si="7"/>
        <v>849.11249999999984</v>
      </c>
      <c r="F137" s="31">
        <f t="shared" si="7"/>
        <v>849.11249999999984</v>
      </c>
      <c r="G137" s="31">
        <f t="shared" si="7"/>
        <v>849.11249999999984</v>
      </c>
      <c r="H137" s="31">
        <f t="shared" si="7"/>
        <v>849.11249999999984</v>
      </c>
      <c r="I137" s="31">
        <f t="shared" si="7"/>
        <v>849.11249999999984</v>
      </c>
      <c r="J137" s="31">
        <f t="shared" si="7"/>
        <v>849.11249999999984</v>
      </c>
      <c r="K137" s="31">
        <f t="shared" si="7"/>
        <v>849.11249999999984</v>
      </c>
      <c r="L137" s="31">
        <f t="shared" si="7"/>
        <v>849.11249999999984</v>
      </c>
      <c r="M137" s="31">
        <f t="shared" si="7"/>
        <v>849.11249999999984</v>
      </c>
      <c r="N137" s="31">
        <f t="shared" si="7"/>
        <v>849.11249999999984</v>
      </c>
      <c r="O137" s="17">
        <v>10189.349999999999</v>
      </c>
    </row>
    <row r="138" spans="1:15" ht="37" customHeight="1">
      <c r="A138" s="8" t="s">
        <v>239</v>
      </c>
      <c r="B138" s="2" t="s">
        <v>4</v>
      </c>
      <c r="C138" s="31">
        <f t="shared" si="6"/>
        <v>849.11249999999984</v>
      </c>
      <c r="D138" s="31">
        <f t="shared" si="6"/>
        <v>849.11249999999984</v>
      </c>
      <c r="E138" s="31">
        <f t="shared" si="7"/>
        <v>849.11249999999984</v>
      </c>
      <c r="F138" s="31">
        <f t="shared" si="7"/>
        <v>849.11249999999984</v>
      </c>
      <c r="G138" s="31">
        <f t="shared" si="7"/>
        <v>849.11249999999984</v>
      </c>
      <c r="H138" s="31">
        <f t="shared" si="7"/>
        <v>849.11249999999984</v>
      </c>
      <c r="I138" s="31">
        <f t="shared" si="7"/>
        <v>849.11249999999984</v>
      </c>
      <c r="J138" s="31">
        <f t="shared" si="7"/>
        <v>849.11249999999984</v>
      </c>
      <c r="K138" s="31">
        <f t="shared" ref="K138:N138" si="8">$O138/12</f>
        <v>849.11249999999984</v>
      </c>
      <c r="L138" s="31">
        <f t="shared" si="8"/>
        <v>849.11249999999984</v>
      </c>
      <c r="M138" s="31">
        <f t="shared" si="8"/>
        <v>849.11249999999984</v>
      </c>
      <c r="N138" s="31">
        <f t="shared" si="8"/>
        <v>849.11249999999984</v>
      </c>
      <c r="O138" s="17">
        <v>10189.349999999999</v>
      </c>
    </row>
    <row r="139" spans="1:15" ht="24" customHeight="1">
      <c r="A139" s="33" t="s">
        <v>262</v>
      </c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5"/>
      <c r="O139" s="36">
        <v>819836.41999999981</v>
      </c>
    </row>
  </sheetData>
  <mergeCells count="7">
    <mergeCell ref="A139:N139"/>
    <mergeCell ref="B5:O5"/>
    <mergeCell ref="B6:O6"/>
    <mergeCell ref="A1:O1"/>
    <mergeCell ref="A2:O2"/>
    <mergeCell ref="A3:O3"/>
    <mergeCell ref="B4:O4"/>
  </mergeCells>
  <phoneticPr fontId="6" type="noConversion"/>
  <pageMargins left="0.70866141732283472" right="0.70866141732283472" top="1.5748031496062993" bottom="0.74803149606299213" header="0.31496062992125984" footer="0.31496062992125984"/>
  <pageSetup paperSize="9" scale="61" orientation="landscape" r:id="rId1"/>
  <headerFooter>
    <oddHeader>&amp;L&amp;G&amp;C
&amp;"Times New Roman,Negrito"&amp;14ARV ENGENHARIA LTDA
CNPJ 11.318.773/0001-37</oddHeader>
  </headerFooter>
  <colBreaks count="1" manualBreakCount="1">
    <brk id="15" max="138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55C6EB472E094BB8B1CB492BAE208C" ma:contentTypeVersion="14" ma:contentTypeDescription="Crie um novo documento." ma:contentTypeScope="" ma:versionID="0016c3037b3ce4121581561e13f9b596">
  <xsd:schema xmlns:xsd="http://www.w3.org/2001/XMLSchema" xmlns:xs="http://www.w3.org/2001/XMLSchema" xmlns:p="http://schemas.microsoft.com/office/2006/metadata/properties" xmlns:ns2="68c27a7a-2190-4b98-aaf8-d4411c2a5e2a" xmlns:ns3="44843f69-e9b1-4d99-9c31-ae00ab850aa0" targetNamespace="http://schemas.microsoft.com/office/2006/metadata/properties" ma:root="true" ma:fieldsID="3198ca8013473488527a959bac9b3790" ns2:_="" ns3:_="">
    <xsd:import namespace="68c27a7a-2190-4b98-aaf8-d4411c2a5e2a"/>
    <xsd:import namespace="44843f69-e9b1-4d99-9c31-ae00ab850a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_Flow_SignoffStatu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c27a7a-2190-4b98-aaf8-d4411c2a5e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0" nillable="true" ma:displayName="Estado da aprovação" ma:internalName="Estado_x0020_da_x0020_aprova_x00e7__x00e3_o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43f69-e9b1-4d99-9c31-ae00ab850a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68c27a7a-2190-4b98-aaf8-d4411c2a5e2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722BD0-B382-4F49-988C-6DD6B0DEC57A}"/>
</file>

<file path=customXml/itemProps2.xml><?xml version="1.0" encoding="utf-8"?>
<ds:datastoreItem xmlns:ds="http://schemas.openxmlformats.org/officeDocument/2006/customXml" ds:itemID="{C47FD27A-F2AE-4516-B8EE-AF0767240CCC}">
  <ds:schemaRefs>
    <ds:schemaRef ds:uri="44843f69-e9b1-4d99-9c31-ae00ab850aa0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68c27a7a-2190-4b98-aaf8-d4411c2a5e2a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1B57273-9AEE-425A-AF62-6D33C5A863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Alan do Vale</cp:lastModifiedBy>
  <cp:lastPrinted>2021-09-28T13:54:22Z</cp:lastPrinted>
  <dcterms:created xsi:type="dcterms:W3CDTF">2021-09-27T19:03:16Z</dcterms:created>
  <dcterms:modified xsi:type="dcterms:W3CDTF">2021-09-28T13:54:22Z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0x010100CB55C6EB472E094BB8B1CB492BAE208C</vt:lpwstr>
  </property>
</Properties>
</file>